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lub\Records\"/>
    </mc:Choice>
  </mc:AlternateContent>
  <xr:revisionPtr revIDLastSave="0" documentId="13_ncr:1_{BBD6F02C-1282-4A69-9743-C58E528D50D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enjamins F" sheetId="1" r:id="rId1"/>
    <sheet name="Minimes F" sheetId="2" r:id="rId2"/>
    <sheet name="Cadets F" sheetId="3" r:id="rId3"/>
    <sheet name="Juniors F" sheetId="4" r:id="rId4"/>
    <sheet name="Espoirs F" sheetId="5" r:id="rId5"/>
    <sheet name="Seniors F" sheetId="6" r:id="rId6"/>
    <sheet name="Vétérans  F" sheetId="7" r:id="rId7"/>
    <sheet name="Benjamins M" sheetId="8" r:id="rId8"/>
    <sheet name="Minimes M" sheetId="9" r:id="rId9"/>
    <sheet name="Cadets M" sheetId="10" r:id="rId10"/>
    <sheet name="Juniors M" sheetId="11" r:id="rId11"/>
    <sheet name="Espoirs M" sheetId="12" r:id="rId12"/>
    <sheet name="Seniors M" sheetId="13" r:id="rId13"/>
    <sheet name="Veterans M" sheetId="14" r:id="rId14"/>
  </sheets>
  <definedNames>
    <definedName name="OLE_LINK1" localSheetId="5">'Seniors F'!$A$79</definedName>
    <definedName name="_xlnm.Print_Area" localSheetId="0">'Benjamins F'!$A$2:$G$63</definedName>
    <definedName name="_xlnm.Print_Area" localSheetId="7">'Benjamins M'!$A$2:$G$48</definedName>
    <definedName name="_xlnm.Print_Area" localSheetId="2">'Cadets F'!$A$2:$G$58</definedName>
    <definedName name="_xlnm.Print_Area" localSheetId="9">'Cadets M'!$A$2:$G$61</definedName>
    <definedName name="_xlnm.Print_Area" localSheetId="4">'Espoirs F'!$A$2:$G$71</definedName>
    <definedName name="_xlnm.Print_Area" localSheetId="11">'Espoirs M'!$A$2:$G$78</definedName>
    <definedName name="_xlnm.Print_Area" localSheetId="3">'Juniors F'!$A$2:$G$52</definedName>
    <definedName name="_xlnm.Print_Area" localSheetId="10">'Juniors M'!$A$1:$G$61</definedName>
    <definedName name="_xlnm.Print_Area" localSheetId="1">'Minimes F'!$A$2:$G$82</definedName>
    <definedName name="_xlnm.Print_Area" localSheetId="8">'Minimes M'!$A$2:$G$69</definedName>
    <definedName name="_xlnm.Print_Area" localSheetId="5">'Seniors F'!$A$2:$G$92</definedName>
    <definedName name="_xlnm.Print_Area" localSheetId="12">'Seniors M'!$A$70:$G$115</definedName>
    <definedName name="_xlnm.Print_Area" localSheetId="6">'Vétérans  F'!$A$2:$G$35</definedName>
    <definedName name="_xlnm.Print_Area" localSheetId="13">'Veterans M'!$A$2:$G$50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2" l="1"/>
  <c r="J26" i="6"/>
  <c r="K40" i="4"/>
  <c r="J41" i="2" l="1"/>
  <c r="M90" i="13" l="1"/>
  <c r="J50" i="6" l="1"/>
</calcChain>
</file>

<file path=xl/sharedStrings.xml><?xml version="1.0" encoding="utf-8"?>
<sst xmlns="http://schemas.openxmlformats.org/spreadsheetml/2006/main" count="3597" uniqueCount="1806">
  <si>
    <t>BENJAMINES</t>
  </si>
  <si>
    <t xml:space="preserve">Arrêtés au </t>
  </si>
  <si>
    <t>EPREUVES</t>
  </si>
  <si>
    <t>PERF</t>
  </si>
  <si>
    <t>NOMS</t>
  </si>
  <si>
    <t>PRENOMS</t>
  </si>
  <si>
    <t>DATES</t>
  </si>
  <si>
    <t>LIEUX</t>
  </si>
  <si>
    <t>50M</t>
  </si>
  <si>
    <t>6"9</t>
  </si>
  <si>
    <t>NEMENE</t>
  </si>
  <si>
    <t>Doriane</t>
  </si>
  <si>
    <t>DREUX</t>
  </si>
  <si>
    <t>60M</t>
  </si>
  <si>
    <t>8"1</t>
  </si>
  <si>
    <t>MALOCHET</t>
  </si>
  <si>
    <t>Céline</t>
  </si>
  <si>
    <t>MONTARGIS</t>
  </si>
  <si>
    <t>100M</t>
  </si>
  <si>
    <t>13"54</t>
  </si>
  <si>
    <t>AGBESSI</t>
  </si>
  <si>
    <t>Emma</t>
  </si>
  <si>
    <t>ST CYR/LOIRE</t>
  </si>
  <si>
    <t>120M</t>
  </si>
  <si>
    <t>16"3</t>
  </si>
  <si>
    <t>ROGGEMANS</t>
  </si>
  <si>
    <t>Caroline</t>
  </si>
  <si>
    <t>PITHIVIERS</t>
  </si>
  <si>
    <t>1000M</t>
  </si>
  <si>
    <t>3'10"32</t>
  </si>
  <si>
    <t>THEBAULT</t>
  </si>
  <si>
    <t>Clothilde</t>
  </si>
  <si>
    <t>BOURGES</t>
  </si>
  <si>
    <t>2000M</t>
  </si>
  <si>
    <t>7'40"77</t>
  </si>
  <si>
    <t>AHAMADA</t>
  </si>
  <si>
    <t>Daïma</t>
  </si>
  <si>
    <t>SARAN</t>
  </si>
  <si>
    <t>1 Km   MARCHE</t>
  </si>
  <si>
    <t>6’50"54</t>
  </si>
  <si>
    <t>CASTRO</t>
  </si>
  <si>
    <t>Laetitia</t>
  </si>
  <si>
    <t>FRANCONVILLE</t>
  </si>
  <si>
    <t>2Km  MARCHE</t>
  </si>
  <si>
    <t>50M H</t>
  </si>
  <si>
    <t>8"26</t>
  </si>
  <si>
    <t>HAUTEUR</t>
  </si>
  <si>
    <t>1.55m</t>
  </si>
  <si>
    <t>BLOIS</t>
  </si>
  <si>
    <t>PERCHE</t>
  </si>
  <si>
    <t>3.00 m</t>
  </si>
  <si>
    <t>ALLAMELOU</t>
  </si>
  <si>
    <t>Cindy</t>
  </si>
  <si>
    <t>LIEVIN</t>
  </si>
  <si>
    <t>LONGUEUR</t>
  </si>
  <si>
    <t>4.63m</t>
  </si>
  <si>
    <t>TRIPLE SAUT</t>
  </si>
  <si>
    <t>DISQUE  600 gr</t>
  </si>
  <si>
    <t>30.10m</t>
  </si>
  <si>
    <t>ARCHENAULT</t>
  </si>
  <si>
    <t>Sandrine</t>
  </si>
  <si>
    <t>../06/85</t>
  </si>
  <si>
    <t>POIDS 2kg</t>
  </si>
  <si>
    <t>12.33m</t>
  </si>
  <si>
    <t>DAROT</t>
  </si>
  <si>
    <t>Hélène</t>
  </si>
  <si>
    <t>../../74</t>
  </si>
  <si>
    <t xml:space="preserve"> </t>
  </si>
  <si>
    <t>JAVELOT   400 gr</t>
  </si>
  <si>
    <t>27.82m</t>
  </si>
  <si>
    <t>TEVELLE</t>
  </si>
  <si>
    <t>Frédérique</t>
  </si>
  <si>
    <t>../../78</t>
  </si>
  <si>
    <t>MARTEAU  2Kg</t>
  </si>
  <si>
    <t>28,93m</t>
  </si>
  <si>
    <t>SOMPA</t>
  </si>
  <si>
    <t>Marcy</t>
  </si>
  <si>
    <t>GIEN</t>
  </si>
  <si>
    <t>TRIATHLON</t>
  </si>
  <si>
    <t>TOURS</t>
  </si>
  <si>
    <t>50m H</t>
  </si>
  <si>
    <t>HAUT</t>
  </si>
  <si>
    <t>37P</t>
  </si>
  <si>
    <t>POIDS</t>
  </si>
  <si>
    <t>10.83m</t>
  </si>
  <si>
    <t>TETRATHLON</t>
  </si>
  <si>
    <t>1417 Pts</t>
  </si>
  <si>
    <t>MELLOUK</t>
  </si>
  <si>
    <t>Mounia</t>
  </si>
  <si>
    <t>EPERNON</t>
  </si>
  <si>
    <t>50m H(0.65)</t>
  </si>
  <si>
    <t>9"5</t>
  </si>
  <si>
    <t xml:space="preserve">Haut </t>
  </si>
  <si>
    <t>1,38m</t>
  </si>
  <si>
    <t>Jav</t>
  </si>
  <si>
    <t>14,15m</t>
  </si>
  <si>
    <t>1000m</t>
  </si>
  <si>
    <t>4'07"6</t>
  </si>
  <si>
    <t>4x60M</t>
  </si>
  <si>
    <t>CHARTRES</t>
  </si>
  <si>
    <t>ALLARD</t>
  </si>
  <si>
    <t>Manon</t>
  </si>
  <si>
    <t>BEAUCAMP</t>
  </si>
  <si>
    <t>Eloise</t>
  </si>
  <si>
    <t>FLEURY</t>
  </si>
  <si>
    <t>Lucie</t>
  </si>
  <si>
    <t>ANDRE</t>
  </si>
  <si>
    <t>Carla</t>
  </si>
  <si>
    <t>800 200 200 800m</t>
  </si>
  <si>
    <t>7'24"02</t>
  </si>
  <si>
    <t>AMILLY</t>
  </si>
  <si>
    <t>ROILLE</t>
  </si>
  <si>
    <t>BOURREAU</t>
  </si>
  <si>
    <t>Auriane</t>
  </si>
  <si>
    <t>HARRY</t>
  </si>
  <si>
    <t>Noémie</t>
  </si>
  <si>
    <t>MINIMES</t>
  </si>
  <si>
    <t>NE (E)</t>
  </si>
  <si>
    <t>6"91</t>
  </si>
  <si>
    <t>80M</t>
  </si>
  <si>
    <t>10"0</t>
  </si>
  <si>
    <t>TURPIN</t>
  </si>
  <si>
    <t>Valérie</t>
  </si>
  <si>
    <t xml:space="preserve">  /  /78</t>
  </si>
  <si>
    <t>PENOT ROUSSEAU</t>
  </si>
  <si>
    <t>Wendy</t>
  </si>
  <si>
    <t>150M</t>
  </si>
  <si>
    <t>19"1</t>
  </si>
  <si>
    <t>30  Minutes</t>
  </si>
  <si>
    <t>6km270</t>
  </si>
  <si>
    <t>EL HASSOUNY</t>
  </si>
  <si>
    <t>Khadidja</t>
  </si>
  <si>
    <t>1Km  MARCHE</t>
  </si>
  <si>
    <t>6’02"93</t>
  </si>
  <si>
    <t>RAJA</t>
  </si>
  <si>
    <t>Fadoua</t>
  </si>
  <si>
    <t>ISSOUDUN</t>
  </si>
  <si>
    <t>12'27"18</t>
  </si>
  <si>
    <t>ASSELIN</t>
  </si>
  <si>
    <t>Marine</t>
  </si>
  <si>
    <t>MARSEILLE</t>
  </si>
  <si>
    <t>3Km  MARCHE</t>
  </si>
  <si>
    <t>St Pierre des Corps</t>
  </si>
  <si>
    <t>20’     MARCHE</t>
  </si>
  <si>
    <t>MONTREUIL</t>
  </si>
  <si>
    <t>ORLEANS</t>
  </si>
  <si>
    <t>80M H</t>
  </si>
  <si>
    <t>11"57</t>
  </si>
  <si>
    <t>MONGERON</t>
  </si>
  <si>
    <t xml:space="preserve">200M H </t>
  </si>
  <si>
    <t>250M H</t>
  </si>
  <si>
    <t>37"49</t>
  </si>
  <si>
    <t>Emmanuelle</t>
  </si>
  <si>
    <t>1.65m</t>
  </si>
  <si>
    <t>3.20 m</t>
  </si>
  <si>
    <t>DONDASSE</t>
  </si>
  <si>
    <t>Pauline</t>
  </si>
  <si>
    <t>MAYENNE</t>
  </si>
  <si>
    <t>BRIVE</t>
  </si>
  <si>
    <t>LEBORGNE</t>
  </si>
  <si>
    <t>Cassandra</t>
  </si>
  <si>
    <t>Vineuil</t>
  </si>
  <si>
    <t>DISQ   0.800kg</t>
  </si>
  <si>
    <t>REGNER</t>
  </si>
  <si>
    <t>POIDS 3kg</t>
  </si>
  <si>
    <t>13.26m</t>
  </si>
  <si>
    <t xml:space="preserve">  / /66</t>
  </si>
  <si>
    <t>JAVELOT  500 gr</t>
  </si>
  <si>
    <t>39.62m</t>
  </si>
  <si>
    <t>MARTEAU  3kg</t>
  </si>
  <si>
    <t>40.88 m</t>
  </si>
  <si>
    <t>PERIN</t>
  </si>
  <si>
    <t>Audrey</t>
  </si>
  <si>
    <t>Fleury les Aubrais</t>
  </si>
  <si>
    <t>TRIATHLON *</t>
  </si>
  <si>
    <t>111 Pts</t>
  </si>
  <si>
    <t>Perche</t>
  </si>
  <si>
    <t>40 pts</t>
  </si>
  <si>
    <t>50m Haies</t>
  </si>
  <si>
    <t>7"92</t>
  </si>
  <si>
    <t>41 pts</t>
  </si>
  <si>
    <t>Poids 3kg</t>
  </si>
  <si>
    <t>30 pts</t>
  </si>
  <si>
    <t>QUADRATHLON</t>
  </si>
  <si>
    <t>136 P</t>
  </si>
  <si>
    <t>80m H</t>
  </si>
  <si>
    <t>12"31</t>
  </si>
  <si>
    <t>1.60m</t>
  </si>
  <si>
    <t>35P</t>
  </si>
  <si>
    <t>LONG</t>
  </si>
  <si>
    <t>5.33m</t>
  </si>
  <si>
    <t>JAVE</t>
  </si>
  <si>
    <t>29.20m</t>
  </si>
  <si>
    <t>29P</t>
  </si>
  <si>
    <t>HEXATHLON</t>
  </si>
  <si>
    <t>3659 Pts</t>
  </si>
  <si>
    <t>9.46m</t>
  </si>
  <si>
    <t>3'37"98</t>
  </si>
  <si>
    <t>HEPTATHLON</t>
  </si>
  <si>
    <t>4042 PTS</t>
  </si>
  <si>
    <t>12"53</t>
  </si>
  <si>
    <t>781pts</t>
  </si>
  <si>
    <t>Hauteur</t>
  </si>
  <si>
    <t>599pts</t>
  </si>
  <si>
    <t>537pts</t>
  </si>
  <si>
    <t>100m</t>
  </si>
  <si>
    <t>13"58</t>
  </si>
  <si>
    <t>671pts</t>
  </si>
  <si>
    <t>longueur</t>
  </si>
  <si>
    <t>527pts</t>
  </si>
  <si>
    <t>Jav 500g</t>
  </si>
  <si>
    <t>440pts</t>
  </si>
  <si>
    <t>3'40"02</t>
  </si>
  <si>
    <t>487pts</t>
  </si>
  <si>
    <t>4x60m</t>
  </si>
  <si>
    <t>LA ROCHELLE</t>
  </si>
  <si>
    <t>4x80M</t>
  </si>
  <si>
    <t>40"13</t>
  </si>
  <si>
    <t>MONTGERON</t>
  </si>
  <si>
    <t>RONDIER</t>
  </si>
  <si>
    <t>Gaëlle</t>
  </si>
  <si>
    <t>COGNIOU</t>
  </si>
  <si>
    <t>Claire</t>
  </si>
  <si>
    <t>PAYEN</t>
  </si>
  <si>
    <t>Marjorie</t>
  </si>
  <si>
    <t>5'58"63</t>
  </si>
  <si>
    <t>Dianne</t>
  </si>
  <si>
    <t>* = Salle</t>
  </si>
  <si>
    <t>CADETTES</t>
  </si>
  <si>
    <t>60M salle</t>
  </si>
  <si>
    <t>7"67</t>
  </si>
  <si>
    <t>ANDRÉ</t>
  </si>
  <si>
    <t>Val de reuil</t>
  </si>
  <si>
    <t xml:space="preserve"> 100M</t>
  </si>
  <si>
    <t>11"97</t>
  </si>
  <si>
    <t xml:space="preserve"> 200M</t>
  </si>
  <si>
    <t>VINEUIL</t>
  </si>
  <si>
    <t xml:space="preserve"> 300M</t>
  </si>
  <si>
    <t xml:space="preserve"> 40"60</t>
  </si>
  <si>
    <t>DIJON</t>
  </si>
  <si>
    <t xml:space="preserve"> 400 m</t>
  </si>
  <si>
    <t>Saran</t>
  </si>
  <si>
    <t xml:space="preserve">  800M</t>
  </si>
  <si>
    <t xml:space="preserve"> 1500M</t>
  </si>
  <si>
    <t>CELANT</t>
  </si>
  <si>
    <t xml:space="preserve"> 3000m</t>
  </si>
  <si>
    <t xml:space="preserve"> 30 MINUTES</t>
  </si>
  <si>
    <t xml:space="preserve"> 6 Km561</t>
  </si>
  <si>
    <t>BONNARGENT</t>
  </si>
  <si>
    <t>Barbara</t>
  </si>
  <si>
    <t xml:space="preserve"> 2Km  MARCHE</t>
  </si>
  <si>
    <t xml:space="preserve"> 100M H (0,76)</t>
  </si>
  <si>
    <t xml:space="preserve"> 100M H (0,84)</t>
  </si>
  <si>
    <t xml:space="preserve"> 320M H</t>
  </si>
  <si>
    <t xml:space="preserve"> 46"54</t>
  </si>
  <si>
    <t xml:space="preserve"> 400M H</t>
  </si>
  <si>
    <t xml:space="preserve"> 61"24</t>
  </si>
  <si>
    <t>DÔLE</t>
  </si>
  <si>
    <t xml:space="preserve"> HAUTEUR</t>
  </si>
  <si>
    <t xml:space="preserve"> 1.66m</t>
  </si>
  <si>
    <t>LECUYER</t>
  </si>
  <si>
    <t>Annabelle</t>
  </si>
  <si>
    <t>COULAINES</t>
  </si>
  <si>
    <t xml:space="preserve"> LONGUEUR</t>
  </si>
  <si>
    <t xml:space="preserve"> 6.01m</t>
  </si>
  <si>
    <t>EVRY</t>
  </si>
  <si>
    <t xml:space="preserve"> PERCHE</t>
  </si>
  <si>
    <t>3.63m</t>
  </si>
  <si>
    <t xml:space="preserve">    /    /80</t>
  </si>
  <si>
    <t xml:space="preserve"> POIDS  4 Kg</t>
  </si>
  <si>
    <t>9,91mm</t>
  </si>
  <si>
    <t xml:space="preserve"> JAVELOT</t>
  </si>
  <si>
    <t>ADJE YOU</t>
  </si>
  <si>
    <t>Melaine</t>
  </si>
  <si>
    <t>NIORT</t>
  </si>
  <si>
    <t xml:space="preserve"> JAVELOT 500gr</t>
  </si>
  <si>
    <t xml:space="preserve"> MART  3 Kg</t>
  </si>
  <si>
    <t>44.58m</t>
  </si>
  <si>
    <t xml:space="preserve"> MART  4 Kg</t>
  </si>
  <si>
    <t>36.35m</t>
  </si>
  <si>
    <t xml:space="preserve"> HEPTATH</t>
  </si>
  <si>
    <t>100mH</t>
  </si>
  <si>
    <t>Haut</t>
  </si>
  <si>
    <t>Poids  3kg</t>
  </si>
  <si>
    <t>200m</t>
  </si>
  <si>
    <t>Long</t>
  </si>
  <si>
    <t>800m</t>
  </si>
  <si>
    <t>4X100m</t>
  </si>
  <si>
    <t>49"07</t>
  </si>
  <si>
    <t>BRASSELEUR</t>
  </si>
  <si>
    <t>Anita</t>
  </si>
  <si>
    <t>GUEREKOBAYA</t>
  </si>
  <si>
    <t>Johanna</t>
  </si>
  <si>
    <t>4X1000M</t>
  </si>
  <si>
    <t>13'48"2</t>
  </si>
  <si>
    <t xml:space="preserve">              /76</t>
  </si>
  <si>
    <t>DELOUCHE</t>
  </si>
  <si>
    <t>BERNARD</t>
  </si>
  <si>
    <t>ARNOLIN</t>
  </si>
  <si>
    <t>MARTIN</t>
  </si>
  <si>
    <t>JUNIORS</t>
  </si>
  <si>
    <t>24"51</t>
  </si>
  <si>
    <t>MUTEL</t>
  </si>
  <si>
    <t>Corinne</t>
  </si>
  <si>
    <t xml:space="preserve"> 400M</t>
  </si>
  <si>
    <t>55"04</t>
  </si>
  <si>
    <t xml:space="preserve"> 800M</t>
  </si>
  <si>
    <t>4'49"6</t>
  </si>
  <si>
    <t>LEGER</t>
  </si>
  <si>
    <t>Evelyne</t>
  </si>
  <si>
    <t>POITIERS</t>
  </si>
  <si>
    <t>10km</t>
  </si>
  <si>
    <t>44'46"</t>
  </si>
  <si>
    <t>DELGORGUE</t>
  </si>
  <si>
    <t>Mélanie</t>
  </si>
  <si>
    <t>Orléans</t>
  </si>
  <si>
    <t xml:space="preserve"> 100M H</t>
  </si>
  <si>
    <t>Casandra</t>
  </si>
  <si>
    <t>Bonneuil sur Marne</t>
  </si>
  <si>
    <t>60"84</t>
  </si>
  <si>
    <t>DUSSELDORF</t>
  </si>
  <si>
    <t>10 000m Marche</t>
  </si>
  <si>
    <t>RENNES</t>
  </si>
  <si>
    <t>6.01m</t>
  </si>
  <si>
    <t>T/SAUT</t>
  </si>
  <si>
    <t>PARIS</t>
  </si>
  <si>
    <t>DISQUE  1 Kg</t>
  </si>
  <si>
    <t>POIDS     4 Kg</t>
  </si>
  <si>
    <t>11.03m</t>
  </si>
  <si>
    <t>MOREE</t>
  </si>
  <si>
    <t>C</t>
  </si>
  <si>
    <t xml:space="preserve">    /    /74</t>
  </si>
  <si>
    <t xml:space="preserve">     /    /67</t>
  </si>
  <si>
    <t>MARTEAU  4 Kg</t>
  </si>
  <si>
    <t>40.12m</t>
  </si>
  <si>
    <t>CASIER</t>
  </si>
  <si>
    <t>Mylène</t>
  </si>
  <si>
    <t>4x100m</t>
  </si>
  <si>
    <t>48"47</t>
  </si>
  <si>
    <t>GRESTEAU</t>
  </si>
  <si>
    <t xml:space="preserve">Cloé </t>
  </si>
  <si>
    <t>GUIOUGOU</t>
  </si>
  <si>
    <t>Mélissa</t>
  </si>
  <si>
    <t>4x200m</t>
  </si>
  <si>
    <t>1'44"60</t>
  </si>
  <si>
    <t>OBERNAI</t>
  </si>
  <si>
    <t>LAMINE ZEKA</t>
  </si>
  <si>
    <t>Suzy</t>
  </si>
  <si>
    <t>ESPOIRS</t>
  </si>
  <si>
    <t>200 M</t>
  </si>
  <si>
    <t>400M</t>
  </si>
  <si>
    <t>54"4</t>
  </si>
  <si>
    <t>ROUSSEAU</t>
  </si>
  <si>
    <t>Pascaline</t>
  </si>
  <si>
    <t>3'01"08</t>
  </si>
  <si>
    <t xml:space="preserve">5000M  </t>
  </si>
  <si>
    <t>18'27"49</t>
  </si>
  <si>
    <t>Anne - Sophie</t>
  </si>
  <si>
    <t>NARBONNE</t>
  </si>
  <si>
    <t xml:space="preserve">10Km  Route  </t>
  </si>
  <si>
    <t>Semi Marathon</t>
  </si>
  <si>
    <t>1h31'15"</t>
  </si>
  <si>
    <t xml:space="preserve"> 25 km    §</t>
  </si>
  <si>
    <t>1h48'49"</t>
  </si>
  <si>
    <t>SILVESTRE</t>
  </si>
  <si>
    <t>Isabelle</t>
  </si>
  <si>
    <t>SALLANCHE</t>
  </si>
  <si>
    <t>100M H</t>
  </si>
  <si>
    <t>13"19</t>
  </si>
  <si>
    <t>HAMELIN</t>
  </si>
  <si>
    <t>Solène</t>
  </si>
  <si>
    <t>Bondoufle</t>
  </si>
  <si>
    <t>400M H</t>
  </si>
  <si>
    <t>3000m Steeple</t>
  </si>
  <si>
    <t>13'06"13</t>
  </si>
  <si>
    <t>LEMOINE</t>
  </si>
  <si>
    <t>Jénnifer</t>
  </si>
  <si>
    <t>10 000m MARCHE</t>
  </si>
  <si>
    <t>PUJOS</t>
  </si>
  <si>
    <t>Muriel</t>
  </si>
  <si>
    <t>30’    MARCHE</t>
  </si>
  <si>
    <t>4Km814</t>
  </si>
  <si>
    <t>1.71m</t>
  </si>
  <si>
    <t>PINSARD</t>
  </si>
  <si>
    <t>Laurence</t>
  </si>
  <si>
    <t xml:space="preserve">    /    /72</t>
  </si>
  <si>
    <t>11.84m</t>
  </si>
  <si>
    <t xml:space="preserve">     /   /76</t>
  </si>
  <si>
    <t>MARTEAU 4Kg</t>
  </si>
  <si>
    <t>HEPTHATLON</t>
  </si>
  <si>
    <t>4810 Pts</t>
  </si>
  <si>
    <t>100m H</t>
  </si>
  <si>
    <t>15"07           832</t>
  </si>
  <si>
    <t>1,57m       701</t>
  </si>
  <si>
    <t>Poids</t>
  </si>
  <si>
    <t>10,88m        587</t>
  </si>
  <si>
    <t>25"88      808</t>
  </si>
  <si>
    <t>Longueur</t>
  </si>
  <si>
    <t>5,47m          691</t>
  </si>
  <si>
    <t>Javelot</t>
  </si>
  <si>
    <t>27,01m     420</t>
  </si>
  <si>
    <t>2'23"95     771</t>
  </si>
  <si>
    <t>47"59</t>
  </si>
  <si>
    <t>Vénissieux</t>
  </si>
  <si>
    <t>1'44"01</t>
  </si>
  <si>
    <t>4x400M</t>
  </si>
  <si>
    <t>4’06"01</t>
  </si>
  <si>
    <t xml:space="preserve">RIFFAULT </t>
  </si>
  <si>
    <t>Laurélie</t>
  </si>
  <si>
    <t>CHAPERON</t>
  </si>
  <si>
    <t>Anne</t>
  </si>
  <si>
    <t>KOUTO</t>
  </si>
  <si>
    <t>Solange</t>
  </si>
  <si>
    <t>SENIORS</t>
  </si>
  <si>
    <t>LAIRLOUP</t>
  </si>
  <si>
    <t>Danielle</t>
  </si>
  <si>
    <t>400m</t>
  </si>
  <si>
    <t>NICE</t>
  </si>
  <si>
    <t>2'09"7</t>
  </si>
  <si>
    <t>AUBRY</t>
  </si>
  <si>
    <t>Chantal</t>
  </si>
  <si>
    <t>ST MAUR</t>
  </si>
  <si>
    <t>2'45"19</t>
  </si>
  <si>
    <t>NAGEL</t>
  </si>
  <si>
    <t>Daniela</t>
  </si>
  <si>
    <t>NANCY</t>
  </si>
  <si>
    <t>1500m</t>
  </si>
  <si>
    <t>4'19"78</t>
  </si>
  <si>
    <t>BUCAREST</t>
  </si>
  <si>
    <t>3000m</t>
  </si>
  <si>
    <t>8'53"16</t>
  </si>
  <si>
    <t>Danièla</t>
  </si>
  <si>
    <t>SHEFFIELD (GB)</t>
  </si>
  <si>
    <t xml:space="preserve">5000m </t>
  </si>
  <si>
    <t>15’17"31</t>
  </si>
  <si>
    <t>MOROIANU</t>
  </si>
  <si>
    <t>LONDRE</t>
  </si>
  <si>
    <t>10000m</t>
  </si>
  <si>
    <t>32'27"81</t>
  </si>
  <si>
    <t>CAMAIORE (Italie)</t>
  </si>
  <si>
    <t xml:space="preserve">10Km R      </t>
  </si>
  <si>
    <t>32’40"</t>
  </si>
  <si>
    <t>Cheltenham  (GB)</t>
  </si>
  <si>
    <t xml:space="preserve">15Km R       </t>
  </si>
  <si>
    <t>52’14"</t>
  </si>
  <si>
    <t>MALLO</t>
  </si>
  <si>
    <t>Christine</t>
  </si>
  <si>
    <t>LA COURNEUVE</t>
  </si>
  <si>
    <t xml:space="preserve">20 Km R        </t>
  </si>
  <si>
    <t>1h10’06"</t>
  </si>
  <si>
    <t xml:space="preserve">SEMI MARATHON    </t>
  </si>
  <si>
    <t>1h11’30"</t>
  </si>
  <si>
    <t xml:space="preserve">25Km       </t>
  </si>
  <si>
    <t>SALLANCHES</t>
  </si>
  <si>
    <t xml:space="preserve">MARATHON </t>
  </si>
  <si>
    <t>2h31’50"</t>
  </si>
  <si>
    <t>ROTTERDAM</t>
  </si>
  <si>
    <t xml:space="preserve">100 Km </t>
  </si>
  <si>
    <t>24 Heures  Course</t>
  </si>
  <si>
    <t>152km910</t>
  </si>
  <si>
    <t>CHAPELAIN</t>
  </si>
  <si>
    <t>Anh Uyen</t>
  </si>
  <si>
    <t>VIERZON</t>
  </si>
  <si>
    <t>400m H</t>
  </si>
  <si>
    <t>57"74</t>
  </si>
  <si>
    <t>CHARLETY</t>
  </si>
  <si>
    <t>3 Km  MARCHE</t>
  </si>
  <si>
    <t>14’31"87</t>
  </si>
  <si>
    <t>GUILLARD</t>
  </si>
  <si>
    <t>5 Km  MARCHE</t>
  </si>
  <si>
    <t>24’58"37</t>
  </si>
  <si>
    <t>51'36"69</t>
  </si>
  <si>
    <t>CHARLETY  (Paris)</t>
  </si>
  <si>
    <t xml:space="preserve">10 km R   MARCHE   </t>
  </si>
  <si>
    <t>52'46"</t>
  </si>
  <si>
    <t>MARMAGNE</t>
  </si>
  <si>
    <t xml:space="preserve">20 km R   MARCHE   </t>
  </si>
  <si>
    <t>1h43''34"</t>
  </si>
  <si>
    <t>St RENAN</t>
  </si>
  <si>
    <t>COLOMBES</t>
  </si>
  <si>
    <t>14,27m</t>
  </si>
  <si>
    <t>M BANGO ETONE</t>
  </si>
  <si>
    <t>Françoise</t>
  </si>
  <si>
    <t>ANGERS</t>
  </si>
  <si>
    <t>4,10m</t>
  </si>
  <si>
    <t>DISQUE   1Kg</t>
  </si>
  <si>
    <t>49.44m</t>
  </si>
  <si>
    <t>BARGE</t>
  </si>
  <si>
    <t>Elisabeth</t>
  </si>
  <si>
    <t>POIDS      4 Kg</t>
  </si>
  <si>
    <t>14.00m</t>
  </si>
  <si>
    <t>MONCEAU</t>
  </si>
  <si>
    <t>Paulette</t>
  </si>
  <si>
    <t xml:space="preserve">   /   /51</t>
  </si>
  <si>
    <t>JAVE AN</t>
  </si>
  <si>
    <t>46.72m</t>
  </si>
  <si>
    <t>PREVOST</t>
  </si>
  <si>
    <t xml:space="preserve">   /    /67</t>
  </si>
  <si>
    <t>4924 Pts</t>
  </si>
  <si>
    <t>1,56m       689</t>
  </si>
  <si>
    <t>25"91      805</t>
  </si>
  <si>
    <t>30,05m     478</t>
  </si>
  <si>
    <t>47"35</t>
  </si>
  <si>
    <t>GUEY</t>
  </si>
  <si>
    <t>Claude</t>
  </si>
  <si>
    <t xml:space="preserve">    /  /83</t>
  </si>
  <si>
    <t>LEGENDRE</t>
  </si>
  <si>
    <t>Florence</t>
  </si>
  <si>
    <t>GENEST</t>
  </si>
  <si>
    <t>1'41"0</t>
  </si>
  <si>
    <t>4x400m</t>
  </si>
  <si>
    <t>3'54"4</t>
  </si>
  <si>
    <t>BRIERE</t>
  </si>
  <si>
    <t xml:space="preserve">   /    /85</t>
  </si>
  <si>
    <t>OBRECHT</t>
  </si>
  <si>
    <t>Marie Christine</t>
  </si>
  <si>
    <t>4x800m</t>
  </si>
  <si>
    <t>9'24"90</t>
  </si>
  <si>
    <t>MAILLARD</t>
  </si>
  <si>
    <t>Dominique</t>
  </si>
  <si>
    <t>DE RIVIERE</t>
  </si>
  <si>
    <t>Suzie</t>
  </si>
  <si>
    <t>MILLERAND</t>
  </si>
  <si>
    <t>Astrid</t>
  </si>
  <si>
    <t>EKIDEN</t>
  </si>
  <si>
    <t>BESSIERE</t>
  </si>
  <si>
    <t>DUVAL</t>
  </si>
  <si>
    <t>* = en Salle</t>
  </si>
  <si>
    <t>VETERANS</t>
  </si>
  <si>
    <t>Nathalie</t>
  </si>
  <si>
    <t>HABERT</t>
  </si>
  <si>
    <t>Françine</t>
  </si>
  <si>
    <t>66"67</t>
  </si>
  <si>
    <t>REMIREMONT</t>
  </si>
  <si>
    <t>2'41"4</t>
  </si>
  <si>
    <t>5'28"99</t>
  </si>
  <si>
    <t>PILLON - QUENTIN</t>
  </si>
  <si>
    <t xml:space="preserve">3000m </t>
  </si>
  <si>
    <t>10'24"42</t>
  </si>
  <si>
    <t>JOLY - MALLO</t>
  </si>
  <si>
    <t>CHATEAUDUN</t>
  </si>
  <si>
    <t>100m Haies (0,84)</t>
  </si>
  <si>
    <t>18"49</t>
  </si>
  <si>
    <t xml:space="preserve">15Km R      </t>
  </si>
  <si>
    <t>58'52"</t>
  </si>
  <si>
    <t>ORGERUS</t>
  </si>
  <si>
    <t>1h19'24"</t>
  </si>
  <si>
    <t>VITRY/ SEINE</t>
  </si>
  <si>
    <t>MARATHON</t>
  </si>
  <si>
    <t>5000m Marche</t>
  </si>
  <si>
    <t>55'14"9</t>
  </si>
  <si>
    <t>53'15"</t>
  </si>
  <si>
    <t>1h50''23"</t>
  </si>
  <si>
    <t>4.44m</t>
  </si>
  <si>
    <t xml:space="preserve">POIDS      4 Kg </t>
  </si>
  <si>
    <t>11.18m</t>
  </si>
  <si>
    <t>SIHLE</t>
  </si>
  <si>
    <t>Christiane</t>
  </si>
  <si>
    <t>Javelot 600gr</t>
  </si>
  <si>
    <t>15,29m</t>
  </si>
  <si>
    <t>BENJAMINS</t>
  </si>
  <si>
    <t>50 m</t>
  </si>
  <si>
    <t>6"83</t>
  </si>
  <si>
    <t>Clément</t>
  </si>
  <si>
    <t>60 m</t>
  </si>
  <si>
    <t>7"9</t>
  </si>
  <si>
    <t>BISAULT</t>
  </si>
  <si>
    <t>M</t>
  </si>
  <si>
    <t>../../76</t>
  </si>
  <si>
    <t>THILLOU</t>
  </si>
  <si>
    <t>J Pierre</t>
  </si>
  <si>
    <t>../../82</t>
  </si>
  <si>
    <t>ANTOINE</t>
  </si>
  <si>
    <t>Cyril</t>
  </si>
  <si>
    <t>100 m</t>
  </si>
  <si>
    <t>Nicolas</t>
  </si>
  <si>
    <t>120 m</t>
  </si>
  <si>
    <t>15"22</t>
  </si>
  <si>
    <t>PARIS (INSEP)</t>
  </si>
  <si>
    <t>500 m</t>
  </si>
  <si>
    <t>1'17"1</t>
  </si>
  <si>
    <t>DAS NEVES</t>
  </si>
  <si>
    <t>Marco</t>
  </si>
  <si>
    <t>1000 m</t>
  </si>
  <si>
    <t>2000 m</t>
  </si>
  <si>
    <t>7'03"66</t>
  </si>
  <si>
    <t>FONTAINE</t>
  </si>
  <si>
    <t>Etienne</t>
  </si>
  <si>
    <t xml:space="preserve"> SARAN</t>
  </si>
  <si>
    <t>50 m H</t>
  </si>
  <si>
    <t>7"56</t>
  </si>
  <si>
    <t>DOUHOT</t>
  </si>
  <si>
    <t>Julien</t>
  </si>
  <si>
    <t>6'28"2</t>
  </si>
  <si>
    <t>RAMASSAMY</t>
  </si>
  <si>
    <t>Jérôme</t>
  </si>
  <si>
    <t>2000 m  Marche</t>
  </si>
  <si>
    <t>10'39"2</t>
  </si>
  <si>
    <t>LEBON</t>
  </si>
  <si>
    <t>Hugo</t>
  </si>
  <si>
    <t>19'17"82</t>
  </si>
  <si>
    <t>FOUCHEZ</t>
  </si>
  <si>
    <t>Bastien</t>
  </si>
  <si>
    <t>10 minutes Marche</t>
  </si>
  <si>
    <t>1955m</t>
  </si>
  <si>
    <t>1.66m</t>
  </si>
  <si>
    <t>FOULQUIER</t>
  </si>
  <si>
    <t>Yvan</t>
  </si>
  <si>
    <t>5.61m</t>
  </si>
  <si>
    <t>11.63m</t>
  </si>
  <si>
    <t>ST MEDARD</t>
  </si>
  <si>
    <t>3.40m</t>
  </si>
  <si>
    <t>CLIN</t>
  </si>
  <si>
    <t>Anthony</t>
  </si>
  <si>
    <t>DISQUE</t>
  </si>
  <si>
    <t>32.28m</t>
  </si>
  <si>
    <t>WIKTOR</t>
  </si>
  <si>
    <t>Frédéric</t>
  </si>
  <si>
    <t>POIDS      3 Kg</t>
  </si>
  <si>
    <t>13.45m</t>
  </si>
  <si>
    <t>JAVELOT</t>
  </si>
  <si>
    <t>49.38m</t>
  </si>
  <si>
    <t>MARTEAU  3 Kg</t>
  </si>
  <si>
    <t>32,33m</t>
  </si>
  <si>
    <t>GESRET</t>
  </si>
  <si>
    <t>Alexandre</t>
  </si>
  <si>
    <t>TRIATHLON  *</t>
  </si>
  <si>
    <t>122PTS</t>
  </si>
  <si>
    <t>12"54</t>
  </si>
  <si>
    <t>40 Pts</t>
  </si>
  <si>
    <t>5,61m</t>
  </si>
  <si>
    <t>43 Pts</t>
  </si>
  <si>
    <t>Disque(1kg)</t>
  </si>
  <si>
    <t>29,95m</t>
  </si>
  <si>
    <t>39 Pts</t>
  </si>
  <si>
    <t>1664 Pts</t>
  </si>
  <si>
    <t>DJOUHAN</t>
  </si>
  <si>
    <t>Kevin</t>
  </si>
  <si>
    <t>50mH</t>
  </si>
  <si>
    <t>8"14</t>
  </si>
  <si>
    <t>Disque</t>
  </si>
  <si>
    <t>21,23m</t>
  </si>
  <si>
    <t>1,47m</t>
  </si>
  <si>
    <t>3'32"64</t>
  </si>
  <si>
    <t>4 x 60 M</t>
  </si>
  <si>
    <t xml:space="preserve">  </t>
  </si>
  <si>
    <t>80 m</t>
  </si>
  <si>
    <t>9"2</t>
  </si>
  <si>
    <t>GAUTHIER</t>
  </si>
  <si>
    <t>BONVARD</t>
  </si>
  <si>
    <t>Steve</t>
  </si>
  <si>
    <t>Kévin</t>
  </si>
  <si>
    <t>150 m</t>
  </si>
  <si>
    <t>17"38</t>
  </si>
  <si>
    <t>1'13"0</t>
  </si>
  <si>
    <t>HASSLI</t>
  </si>
  <si>
    <t>F</t>
  </si>
  <si>
    <t xml:space="preserve">  /  /82</t>
  </si>
  <si>
    <t>VIALA</t>
  </si>
  <si>
    <t>1200 m</t>
  </si>
  <si>
    <t>3'27"1</t>
  </si>
  <si>
    <t>DEMASSE</t>
  </si>
  <si>
    <t xml:space="preserve">  /  /73</t>
  </si>
  <si>
    <t>3000 m</t>
  </si>
  <si>
    <t>9'32"2</t>
  </si>
  <si>
    <t>PHILIPPE</t>
  </si>
  <si>
    <t>Christophe</t>
  </si>
  <si>
    <t>30 MINUTES</t>
  </si>
  <si>
    <t>8Km580</t>
  </si>
  <si>
    <t>100 m H</t>
  </si>
  <si>
    <t>13"5</t>
  </si>
  <si>
    <t>200 m H</t>
  </si>
  <si>
    <t>28"76</t>
  </si>
  <si>
    <t>250 m H</t>
  </si>
  <si>
    <t>32"5</t>
  </si>
  <si>
    <t>BALANDE</t>
  </si>
  <si>
    <t>Florian</t>
  </si>
  <si>
    <t>Orléans   Source</t>
  </si>
  <si>
    <t>2Km MARCHE</t>
  </si>
  <si>
    <t>10'32"47</t>
  </si>
  <si>
    <t>Jullien</t>
  </si>
  <si>
    <t>Maison Lafitte</t>
  </si>
  <si>
    <t>3Km MARCHE</t>
  </si>
  <si>
    <t>15'42"60</t>
  </si>
  <si>
    <t>5Km MARCHE</t>
  </si>
  <si>
    <t>31'18"30</t>
  </si>
  <si>
    <t>4km644</t>
  </si>
  <si>
    <t>WARNEYS</t>
  </si>
  <si>
    <t>1.83m</t>
  </si>
  <si>
    <t>BOLLIER</t>
  </si>
  <si>
    <t>BERNARDIN</t>
  </si>
  <si>
    <t>Eric</t>
  </si>
  <si>
    <t>DISQUE 1,250kg</t>
  </si>
  <si>
    <t>40.86 m</t>
  </si>
  <si>
    <t>Igor</t>
  </si>
  <si>
    <t>16.91m</t>
  </si>
  <si>
    <t>TREFOU</t>
  </si>
  <si>
    <t>J Jacques</t>
  </si>
  <si>
    <t>NEMOURS</t>
  </si>
  <si>
    <t>POIDS  5Kg</t>
  </si>
  <si>
    <t>11,21m</t>
  </si>
  <si>
    <t>TARRAGONE</t>
  </si>
  <si>
    <t>58.46m</t>
  </si>
  <si>
    <t>CHATEAUROUX</t>
  </si>
  <si>
    <t>MARTEAU 4kg</t>
  </si>
  <si>
    <t>47m61</t>
  </si>
  <si>
    <t>QUADRATHON</t>
  </si>
  <si>
    <t>118 Pts</t>
  </si>
  <si>
    <t>250m Haies</t>
  </si>
  <si>
    <t>32 ”5    37Pts</t>
  </si>
  <si>
    <t>150m</t>
  </si>
  <si>
    <t>18”1    30</t>
  </si>
  <si>
    <t>5m61    25</t>
  </si>
  <si>
    <t>33m67   26</t>
  </si>
  <si>
    <t xml:space="preserve">HEXATH  </t>
  </si>
  <si>
    <t>3550 Pts</t>
  </si>
  <si>
    <t xml:space="preserve"> 589 pts</t>
  </si>
  <si>
    <t xml:space="preserve"> 15 ”17  100mH</t>
  </si>
  <si>
    <t xml:space="preserve"> 44m63  jav</t>
  </si>
  <si>
    <t>509 pts</t>
  </si>
  <si>
    <t xml:space="preserve"> 3.m80 Perche</t>
  </si>
  <si>
    <t>562 pts</t>
  </si>
  <si>
    <t>585 pts</t>
  </si>
  <si>
    <t>1m75  haut</t>
  </si>
  <si>
    <t>12m62 poids</t>
  </si>
  <si>
    <t>644 pts</t>
  </si>
  <si>
    <t>3’00 ”44  1000 m</t>
  </si>
  <si>
    <t>661 pts</t>
  </si>
  <si>
    <t>OCTATHLON</t>
  </si>
  <si>
    <t>4770 Pts</t>
  </si>
  <si>
    <t>100m Haies</t>
  </si>
  <si>
    <t>15"19</t>
  </si>
  <si>
    <t>587pts</t>
  </si>
  <si>
    <t>11"84</t>
  </si>
  <si>
    <t>683 pts</t>
  </si>
  <si>
    <t>Poids 4kg</t>
  </si>
  <si>
    <t>13,16m</t>
  </si>
  <si>
    <t>677 pts</t>
  </si>
  <si>
    <t>1,62m</t>
  </si>
  <si>
    <t>480 pts</t>
  </si>
  <si>
    <t>645 pts</t>
  </si>
  <si>
    <t>Disque 1,250kg</t>
  </si>
  <si>
    <t>38,78m</t>
  </si>
  <si>
    <t>640 pts</t>
  </si>
  <si>
    <t>jav 600gr</t>
  </si>
  <si>
    <t>44,68m</t>
  </si>
  <si>
    <t>510 pts</t>
  </si>
  <si>
    <t>3'12"42</t>
  </si>
  <si>
    <t>548 pts</t>
  </si>
  <si>
    <t>4X60m</t>
  </si>
  <si>
    <t>28"05</t>
  </si>
  <si>
    <t>COGNAC</t>
  </si>
  <si>
    <t>CHEDEAU</t>
  </si>
  <si>
    <t>Maxence</t>
  </si>
  <si>
    <t>JOSSE</t>
  </si>
  <si>
    <t>Guillaume</t>
  </si>
  <si>
    <t>DESPREZ</t>
  </si>
  <si>
    <t>Aurélien</t>
  </si>
  <si>
    <t>5'23"59</t>
  </si>
  <si>
    <t>CALVEZ</t>
  </si>
  <si>
    <t>Antoine</t>
  </si>
  <si>
    <t>Maël</t>
  </si>
  <si>
    <t>cadets</t>
  </si>
  <si>
    <t>60 m salle</t>
  </si>
  <si>
    <t>6"97</t>
  </si>
  <si>
    <t>GOLITIN</t>
  </si>
  <si>
    <t>Amaury</t>
  </si>
  <si>
    <t>Nantes</t>
  </si>
  <si>
    <t>Stève</t>
  </si>
  <si>
    <t>AIX LES BAINS</t>
  </si>
  <si>
    <t>200 m</t>
  </si>
  <si>
    <t>22"15</t>
  </si>
  <si>
    <t>300 m</t>
  </si>
  <si>
    <t xml:space="preserve">400 m    </t>
  </si>
  <si>
    <t>50"68</t>
  </si>
  <si>
    <t>VENISSIEUX</t>
  </si>
  <si>
    <t>800 m</t>
  </si>
  <si>
    <t>1'55"41</t>
  </si>
  <si>
    <t>2'29"06</t>
  </si>
  <si>
    <t>1500 m</t>
  </si>
  <si>
    <t>3'58"91</t>
  </si>
  <si>
    <t>45  Minutes</t>
  </si>
  <si>
    <t>12Km368</t>
  </si>
  <si>
    <t>110 M H</t>
  </si>
  <si>
    <t>110 M H (1,06)</t>
  </si>
  <si>
    <t>17"09</t>
  </si>
  <si>
    <t>David</t>
  </si>
  <si>
    <t>St Cyr sur Loire</t>
  </si>
  <si>
    <t>320 m H</t>
  </si>
  <si>
    <t>43"13</t>
  </si>
  <si>
    <t>PARILLY</t>
  </si>
  <si>
    <t>55"5</t>
  </si>
  <si>
    <t>ETINOF</t>
  </si>
  <si>
    <t>../../87</t>
  </si>
  <si>
    <t>1500 mSteeple</t>
  </si>
  <si>
    <t>4'33"44</t>
  </si>
  <si>
    <t>COCHETEAU</t>
  </si>
  <si>
    <t>15'28"95</t>
  </si>
  <si>
    <t>45 MIN MARCHE</t>
  </si>
  <si>
    <t>8Km327</t>
  </si>
  <si>
    <t>1.95m</t>
  </si>
  <si>
    <t>ROUHAUD</t>
  </si>
  <si>
    <t>../../67</t>
  </si>
  <si>
    <t>7.02m</t>
  </si>
  <si>
    <t>FOULON</t>
  </si>
  <si>
    <t>Didier</t>
  </si>
  <si>
    <t xml:space="preserve">CHARLETY </t>
  </si>
  <si>
    <t>TRIPLE  SAUT</t>
  </si>
  <si>
    <t>LIMOGES</t>
  </si>
  <si>
    <t>DISQUE  1Kg500</t>
  </si>
  <si>
    <t>51m15</t>
  </si>
  <si>
    <t>POIDS    5 Kg</t>
  </si>
  <si>
    <t>17.75m</t>
  </si>
  <si>
    <t>POIDS    7 Kg</t>
  </si>
  <si>
    <t>11,53m</t>
  </si>
  <si>
    <t>MER</t>
  </si>
  <si>
    <t>JAV 700</t>
  </si>
  <si>
    <t>56.22m</t>
  </si>
  <si>
    <t>../../85</t>
  </si>
  <si>
    <t>JAV 800</t>
  </si>
  <si>
    <t>58.50m</t>
  </si>
  <si>
    <t>JANOWICS</t>
  </si>
  <si>
    <t>MARTEAU   5 Kg</t>
  </si>
  <si>
    <t>53,73m</t>
  </si>
  <si>
    <t>RENE</t>
  </si>
  <si>
    <t>Sylvain</t>
  </si>
  <si>
    <t>MARTEAU   7Kg</t>
  </si>
  <si>
    <t>40,08m</t>
  </si>
  <si>
    <t>TOMBLAINE</t>
  </si>
  <si>
    <t>6067 PTS</t>
  </si>
  <si>
    <t>GOURDON</t>
  </si>
  <si>
    <t>CAEN</t>
  </si>
  <si>
    <t>DECATHLON CAD</t>
  </si>
  <si>
    <t>110m Haies</t>
  </si>
  <si>
    <t>4X100 M</t>
  </si>
  <si>
    <t>44"1</t>
  </si>
  <si>
    <t>FORET</t>
  </si>
  <si>
    <t>CASTELLET</t>
  </si>
  <si>
    <t>PAVARD</t>
  </si>
  <si>
    <t>MAZOYER</t>
  </si>
  <si>
    <t>Thierry</t>
  </si>
  <si>
    <t>4X1000 M</t>
  </si>
  <si>
    <t>11'05"78</t>
  </si>
  <si>
    <t>BORDUS</t>
  </si>
  <si>
    <t>JOINT</t>
  </si>
  <si>
    <t>Gwénael</t>
  </si>
  <si>
    <t>MIRE</t>
  </si>
  <si>
    <t>JEANNIN</t>
  </si>
  <si>
    <t>Benoît</t>
  </si>
  <si>
    <t>60m**</t>
  </si>
  <si>
    <t>21”58</t>
  </si>
  <si>
    <t>ALBERVILLE</t>
  </si>
  <si>
    <t>48”78</t>
  </si>
  <si>
    <t>SAUNIER</t>
  </si>
  <si>
    <t>Laurent</t>
  </si>
  <si>
    <t>1’51"54</t>
  </si>
  <si>
    <t>SOTEVILLE</t>
  </si>
  <si>
    <t>3'48"82</t>
  </si>
  <si>
    <t>Villeneuve d'Acsq</t>
  </si>
  <si>
    <t>BIMBENET</t>
  </si>
  <si>
    <t>Loïc</t>
  </si>
  <si>
    <t xml:space="preserve">  /  /77</t>
  </si>
  <si>
    <t>5000m</t>
  </si>
  <si>
    <t>15’58”2</t>
  </si>
  <si>
    <t>10Km ROUTE  §</t>
  </si>
  <si>
    <t>15Km ROUTE  $</t>
  </si>
  <si>
    <t>59’06 ”</t>
  </si>
  <si>
    <t>Jérémy</t>
  </si>
  <si>
    <t>LE PUY EN VELLAY</t>
  </si>
  <si>
    <t>55”14</t>
  </si>
  <si>
    <t>2000m  Steeple  *</t>
  </si>
  <si>
    <t>6’19”8</t>
  </si>
  <si>
    <t>BEAUJARD</t>
  </si>
  <si>
    <t>René</t>
  </si>
  <si>
    <t xml:space="preserve">  /  /80</t>
  </si>
  <si>
    <t>3000m  Steeple</t>
  </si>
  <si>
    <t>10000m  MARCHE</t>
  </si>
  <si>
    <t>Heure MARCHE</t>
  </si>
  <si>
    <t>2.06m</t>
  </si>
  <si>
    <t>DOUCET</t>
  </si>
  <si>
    <t>Strasbourg</t>
  </si>
  <si>
    <t>7.30m</t>
  </si>
  <si>
    <t>ATTAB</t>
  </si>
  <si>
    <t>Nordine</t>
  </si>
  <si>
    <t>14,72m</t>
  </si>
  <si>
    <t>M'BALA</t>
  </si>
  <si>
    <t>Axel</t>
  </si>
  <si>
    <t>JOSEPH</t>
  </si>
  <si>
    <t>Stanley</t>
  </si>
  <si>
    <t>DISQUE  1kg750</t>
  </si>
  <si>
    <t>59,35m</t>
  </si>
  <si>
    <t>Lolasson</t>
  </si>
  <si>
    <t>MANNHEIM</t>
  </si>
  <si>
    <t>DISQUE   2 kg</t>
  </si>
  <si>
    <t>56.03m</t>
  </si>
  <si>
    <t>POIDS  6 Kg</t>
  </si>
  <si>
    <t>18.06m</t>
  </si>
  <si>
    <t>DRUFIN</t>
  </si>
  <si>
    <t>Alain</t>
  </si>
  <si>
    <t>POIDS  7 Kg</t>
  </si>
  <si>
    <t>16.35m</t>
  </si>
  <si>
    <t>JAV  NN</t>
  </si>
  <si>
    <t>58,57m</t>
  </si>
  <si>
    <t>GLAIZE</t>
  </si>
  <si>
    <t>Olivier</t>
  </si>
  <si>
    <t>JAV  AN</t>
  </si>
  <si>
    <t>74.12m</t>
  </si>
  <si>
    <t>MONET</t>
  </si>
  <si>
    <t>J François</t>
  </si>
  <si>
    <t>49,65m</t>
  </si>
  <si>
    <t>43,39m</t>
  </si>
  <si>
    <t>4x100 m</t>
  </si>
  <si>
    <t xml:space="preserve"> 42"48</t>
  </si>
  <si>
    <t>MORIN</t>
  </si>
  <si>
    <t>Stephane</t>
  </si>
  <si>
    <t>LAURON</t>
  </si>
  <si>
    <t>Michel</t>
  </si>
  <si>
    <t>PETIT</t>
  </si>
  <si>
    <t>MARIE LOUISE</t>
  </si>
  <si>
    <t>*  Epreuve  supprimée</t>
  </si>
  <si>
    <t>§  Meilleure Performance à la place de Record</t>
  </si>
  <si>
    <t>** Epreuves en salle</t>
  </si>
  <si>
    <t>MELFORT</t>
  </si>
  <si>
    <t>Jimmy</t>
  </si>
  <si>
    <t>20"72</t>
  </si>
  <si>
    <t>400 m</t>
  </si>
  <si>
    <t>48"78</t>
  </si>
  <si>
    <t>1'50"9</t>
  </si>
  <si>
    <t>BIGAUD</t>
  </si>
  <si>
    <t>../../69</t>
  </si>
  <si>
    <t>3'46"98</t>
  </si>
  <si>
    <t>Metz</t>
  </si>
  <si>
    <t>8'13"80</t>
  </si>
  <si>
    <t>Gand (Belgique)</t>
  </si>
  <si>
    <t>5000 m</t>
  </si>
  <si>
    <t>14'35"38</t>
  </si>
  <si>
    <t>SEBTAOUI</t>
  </si>
  <si>
    <t>Hassan</t>
  </si>
  <si>
    <t>MACON</t>
  </si>
  <si>
    <t>10000 m</t>
  </si>
  <si>
    <t>DOCQUIN</t>
  </si>
  <si>
    <t>10Km  ROUTE §</t>
  </si>
  <si>
    <t>ASSILA</t>
  </si>
  <si>
    <t>Anouar</t>
  </si>
  <si>
    <t>15Km  ROUTE</t>
  </si>
  <si>
    <t>SEMI MART  §</t>
  </si>
  <si>
    <t>1h13'40"</t>
  </si>
  <si>
    <t>BONENFANT</t>
  </si>
  <si>
    <t>MARAT     §</t>
  </si>
  <si>
    <t>2h40'41"</t>
  </si>
  <si>
    <t>110 m H</t>
  </si>
  <si>
    <t>James</t>
  </si>
  <si>
    <t>400 m H</t>
  </si>
  <si>
    <t>52"94</t>
  </si>
  <si>
    <t>FORTIN</t>
  </si>
  <si>
    <t>Damien</t>
  </si>
  <si>
    <t>5000m MARCHE</t>
  </si>
  <si>
    <t>2.19m</t>
  </si>
  <si>
    <t>DIAZ</t>
  </si>
  <si>
    <t>Ramone</t>
  </si>
  <si>
    <t>PESCARA(I)</t>
  </si>
  <si>
    <t>Djassim</t>
  </si>
  <si>
    <t>PERCHE      *</t>
  </si>
  <si>
    <t>5,62m</t>
  </si>
  <si>
    <t>Aubiere</t>
  </si>
  <si>
    <t>61,70m</t>
  </si>
  <si>
    <t>Vannes</t>
  </si>
  <si>
    <t>POIDS      7 Kg</t>
  </si>
  <si>
    <t>LORIENT</t>
  </si>
  <si>
    <t>JAVE NN</t>
  </si>
  <si>
    <t>59.28m</t>
  </si>
  <si>
    <t>BOYER</t>
  </si>
  <si>
    <t>Jämes</t>
  </si>
  <si>
    <t>../../86</t>
  </si>
  <si>
    <t>77.84m</t>
  </si>
  <si>
    <t>SULLY/LOIRE</t>
  </si>
  <si>
    <t>MARTEAU  7 Kg</t>
  </si>
  <si>
    <t>51,55 m</t>
  </si>
  <si>
    <t>Dreux</t>
  </si>
  <si>
    <t>DECAT NT</t>
  </si>
  <si>
    <t>DECAT AT</t>
  </si>
  <si>
    <t>6528 pts</t>
  </si>
  <si>
    <t>DEVAUX</t>
  </si>
  <si>
    <t>Bertrand</t>
  </si>
  <si>
    <t>4X100 m</t>
  </si>
  <si>
    <t>41"80</t>
  </si>
  <si>
    <t>ADON</t>
  </si>
  <si>
    <t>Mathieu</t>
  </si>
  <si>
    <t>AWOURIDE</t>
  </si>
  <si>
    <t>Docteur</t>
  </si>
  <si>
    <t>4X400 m</t>
  </si>
  <si>
    <t>3'29"30</t>
  </si>
  <si>
    <t>MALLET</t>
  </si>
  <si>
    <t>Adrien</t>
  </si>
  <si>
    <t>PORTHEAULT</t>
  </si>
  <si>
    <t>J Philippe</t>
  </si>
  <si>
    <t>*    en salle</t>
  </si>
  <si>
    <t>47"86</t>
  </si>
  <si>
    <t>LEGAGNEUX</t>
  </si>
  <si>
    <t>VILL/D'ASQ</t>
  </si>
  <si>
    <t>1'50"8</t>
  </si>
  <si>
    <t>Colombes</t>
  </si>
  <si>
    <t>2'26"5</t>
  </si>
  <si>
    <t>MARIN</t>
  </si>
  <si>
    <t>J. François</t>
  </si>
  <si>
    <t>St Maur des Fossés</t>
  </si>
  <si>
    <t>8'06"60</t>
  </si>
  <si>
    <t>PHILIPPON</t>
  </si>
  <si>
    <t>30'28"4</t>
  </si>
  <si>
    <t>VERGOS</t>
  </si>
  <si>
    <t>Jacques</t>
  </si>
  <si>
    <t>MAINVILLIERS</t>
  </si>
  <si>
    <t>20000 m</t>
  </si>
  <si>
    <t>1h11'12"</t>
  </si>
  <si>
    <t>Gilbert</t>
  </si>
  <si>
    <t>HEURE</t>
  </si>
  <si>
    <t>18.456 KM</t>
  </si>
  <si>
    <t>29'43"</t>
  </si>
  <si>
    <t>Contres</t>
  </si>
  <si>
    <t>15 Km  ROUTE    £</t>
  </si>
  <si>
    <t>56’27</t>
  </si>
  <si>
    <t>INGRAND</t>
  </si>
  <si>
    <t>Stéphane</t>
  </si>
  <si>
    <t>Vierzon</t>
  </si>
  <si>
    <t>20 Km  ROUTE    £</t>
  </si>
  <si>
    <t>1h03’48"</t>
  </si>
  <si>
    <t>SEMI MARATH £</t>
  </si>
  <si>
    <t>1h05'27"</t>
  </si>
  <si>
    <t>Sarge les le Mans</t>
  </si>
  <si>
    <t>25 KM £</t>
  </si>
  <si>
    <t>1h26'56"</t>
  </si>
  <si>
    <t>JARBOUI</t>
  </si>
  <si>
    <t>Driss</t>
  </si>
  <si>
    <t>MARATHON £</t>
  </si>
  <si>
    <t>2h22’59"</t>
  </si>
  <si>
    <t>QUARRE</t>
  </si>
  <si>
    <t>Sébastien</t>
  </si>
  <si>
    <t>100 KM</t>
  </si>
  <si>
    <t>7h04'54"</t>
  </si>
  <si>
    <t>GIRY</t>
  </si>
  <si>
    <t>Pascal</t>
  </si>
  <si>
    <t>Theillay</t>
  </si>
  <si>
    <t>24 Heures</t>
  </si>
  <si>
    <t>254,553Km</t>
  </si>
  <si>
    <t>DILMI</t>
  </si>
  <si>
    <t>Christian</t>
  </si>
  <si>
    <t>Grenoble</t>
  </si>
  <si>
    <t>22’49"15</t>
  </si>
  <si>
    <t>PORAS</t>
  </si>
  <si>
    <t>Fabrice</t>
  </si>
  <si>
    <t>10 000m  MARCHE</t>
  </si>
  <si>
    <t xml:space="preserve"> 52'46"02</t>
  </si>
  <si>
    <t>St Pierre desCorps</t>
  </si>
  <si>
    <t>60'  MARCHE</t>
  </si>
  <si>
    <t>11Km360</t>
  </si>
  <si>
    <t>2h  MARCHE</t>
  </si>
  <si>
    <t>20Km276</t>
  </si>
  <si>
    <t>20 000m  MARCHE</t>
  </si>
  <si>
    <t xml:space="preserve">30 000m  MARCHE    P   </t>
  </si>
  <si>
    <t>1h45’03"</t>
  </si>
  <si>
    <t>St Germain du Puy</t>
  </si>
  <si>
    <t>50 Km MARCHE  R £</t>
  </si>
  <si>
    <t>5h19'24"</t>
  </si>
  <si>
    <t>Reims</t>
  </si>
  <si>
    <t>100 km Marche</t>
  </si>
  <si>
    <t>10h50'11"</t>
  </si>
  <si>
    <t>GILLES</t>
  </si>
  <si>
    <t>Philippe</t>
  </si>
  <si>
    <t>Fameck</t>
  </si>
  <si>
    <t>Grand Fond Marche</t>
  </si>
  <si>
    <t>176km</t>
  </si>
  <si>
    <t>3000 m STEPPLE</t>
  </si>
  <si>
    <t>8'34"94</t>
  </si>
  <si>
    <t xml:space="preserve">ABDELLAOUI </t>
  </si>
  <si>
    <t xml:space="preserve">Mohamed </t>
  </si>
  <si>
    <t>PEZENAS</t>
  </si>
  <si>
    <t>2.20m</t>
  </si>
  <si>
    <t>Bernard</t>
  </si>
  <si>
    <t>JAVELOT  NN</t>
  </si>
  <si>
    <t>JAVELOT  AN</t>
  </si>
  <si>
    <t>MARTEAU   7 Kg</t>
  </si>
  <si>
    <t>66,60m</t>
  </si>
  <si>
    <t xml:space="preserve">BOURGOIN </t>
  </si>
  <si>
    <t xml:space="preserve"> Alexandre </t>
  </si>
  <si>
    <t>Saint Mard</t>
  </si>
  <si>
    <t>£  Meilleure Performance à la place de record</t>
  </si>
  <si>
    <t>*   en salle</t>
  </si>
  <si>
    <t>RELAIS  SENIORS</t>
  </si>
  <si>
    <t>4 x 100 m</t>
  </si>
  <si>
    <t>41"19</t>
  </si>
  <si>
    <t>LA Roche sur Yon</t>
  </si>
  <si>
    <t>JUN</t>
  </si>
  <si>
    <t>SEN</t>
  </si>
  <si>
    <t>WOLENSACK</t>
  </si>
  <si>
    <t>ESP</t>
  </si>
  <si>
    <t>4 x 200 m</t>
  </si>
  <si>
    <t>1'26"22</t>
  </si>
  <si>
    <t>DOHA</t>
  </si>
  <si>
    <t>Jean François</t>
  </si>
  <si>
    <t>4 x 400 m</t>
  </si>
  <si>
    <t>3'13"4</t>
  </si>
  <si>
    <t>DESBOIS</t>
  </si>
  <si>
    <t>Patrick</t>
  </si>
  <si>
    <t>EPINAY/SEINE</t>
  </si>
  <si>
    <t>INGE</t>
  </si>
  <si>
    <t>Francis</t>
  </si>
  <si>
    <t>4 x 800 m</t>
  </si>
  <si>
    <t>7'37"53</t>
  </si>
  <si>
    <t>MARCHE</t>
  </si>
  <si>
    <t>Emmanuel</t>
  </si>
  <si>
    <t>BELONDRADE</t>
  </si>
  <si>
    <t>ER-ROUIFI</t>
  </si>
  <si>
    <t>Lahsen</t>
  </si>
  <si>
    <t>GIRARDIN</t>
  </si>
  <si>
    <t>4 x 1500 m</t>
  </si>
  <si>
    <t>16'30"1</t>
  </si>
  <si>
    <t xml:space="preserve">  /  /84</t>
  </si>
  <si>
    <t>FOURNIER</t>
  </si>
  <si>
    <t>Gérard</t>
  </si>
  <si>
    <t>PERRON</t>
  </si>
  <si>
    <t>Relais Marche</t>
  </si>
  <si>
    <t>2h24'13"</t>
  </si>
  <si>
    <t>EVRY  Bondoufle</t>
  </si>
  <si>
    <t>VET</t>
  </si>
  <si>
    <t>BOIZARD</t>
  </si>
  <si>
    <t>Ekiden</t>
  </si>
  <si>
    <t>7195m</t>
  </si>
  <si>
    <r>
      <t>1h54’20</t>
    </r>
    <r>
      <rPr>
        <sz val="8"/>
        <rFont val="Playbill"/>
        <family val="5"/>
      </rPr>
      <t>"</t>
    </r>
    <r>
      <rPr>
        <sz val="8"/>
        <rFont val="Times New Roman"/>
        <family val="1"/>
      </rPr>
      <t>17</t>
    </r>
  </si>
  <si>
    <r>
      <t>2h54’20</t>
    </r>
    <r>
      <rPr>
        <sz val="8"/>
        <rFont val="Playbill"/>
        <family val="5"/>
      </rPr>
      <t>"</t>
    </r>
  </si>
  <si>
    <t>12"7</t>
  </si>
  <si>
    <t>DERIVERY</t>
  </si>
  <si>
    <t>BRAZEY</t>
  </si>
  <si>
    <t>2'02"30</t>
  </si>
  <si>
    <t>2'39"59</t>
  </si>
  <si>
    <t>NAVARRE</t>
  </si>
  <si>
    <t>4'08"5</t>
  </si>
  <si>
    <t>Romorantin</t>
  </si>
  <si>
    <t>8'58"05</t>
  </si>
  <si>
    <t>15'26"79</t>
  </si>
  <si>
    <t>BOUDRAA</t>
  </si>
  <si>
    <t>Boudker</t>
  </si>
  <si>
    <t>33'38"8</t>
  </si>
  <si>
    <t>BOBEAU</t>
  </si>
  <si>
    <t xml:space="preserve">10 Km  ROUTE   </t>
  </si>
  <si>
    <t>31'21"</t>
  </si>
  <si>
    <t>ARRAS</t>
  </si>
  <si>
    <t xml:space="preserve">20 Km  ROUTE   </t>
  </si>
  <si>
    <t>1h06'50"</t>
  </si>
  <si>
    <t xml:space="preserve">SEMI MARATH </t>
  </si>
  <si>
    <t>1h 09' 30''</t>
  </si>
  <si>
    <t>2h 34' 42''</t>
  </si>
  <si>
    <t>La Rochelle</t>
  </si>
  <si>
    <t>251,411Km</t>
  </si>
  <si>
    <t>20 000m MARCHE    P</t>
  </si>
  <si>
    <t xml:space="preserve">30 000m MARCHE    P   </t>
  </si>
  <si>
    <t>20 Km MARCHE  R</t>
  </si>
  <si>
    <t>21"39</t>
  </si>
  <si>
    <t>COLLIOT</t>
  </si>
  <si>
    <t>10' 34'' 5</t>
  </si>
  <si>
    <t>PEREIRA DE BARROS</t>
  </si>
  <si>
    <t>José</t>
  </si>
  <si>
    <r>
      <t xml:space="preserve">1,80 </t>
    </r>
    <r>
      <rPr>
        <sz val="8"/>
        <rFont val="Times New Roman"/>
        <family val="1"/>
      </rPr>
      <t>m</t>
    </r>
  </si>
  <si>
    <t>LONGUEVILLE</t>
  </si>
  <si>
    <t>Patrice</t>
  </si>
  <si>
    <t>6.42 m</t>
  </si>
  <si>
    <t>13.80 m</t>
  </si>
  <si>
    <t>ROME</t>
  </si>
  <si>
    <t>3.80 m</t>
  </si>
  <si>
    <t>DISQUE  2 Kg</t>
  </si>
  <si>
    <t>35.22 m</t>
  </si>
  <si>
    <t>BELLEGARDE</t>
  </si>
  <si>
    <t xml:space="preserve">JAVELOT </t>
  </si>
  <si>
    <t>39,62m</t>
  </si>
  <si>
    <t xml:space="preserve">DECATHLON </t>
  </si>
  <si>
    <r>
      <t>3603</t>
    </r>
    <r>
      <rPr>
        <sz val="8"/>
        <color indexed="8"/>
        <rFont val="Times New Roman"/>
        <family val="1"/>
      </rPr>
      <t xml:space="preserve"> Pts</t>
    </r>
  </si>
  <si>
    <t>110m H  21"39</t>
  </si>
  <si>
    <t>long  5.31 m</t>
  </si>
  <si>
    <t>Perche  3.40 m</t>
  </si>
  <si>
    <t>1500m  6'06"18</t>
  </si>
  <si>
    <t>disque  24.32 m</t>
  </si>
  <si>
    <t>100m      13"15</t>
  </si>
  <si>
    <t>Haut  1.50 m</t>
  </si>
  <si>
    <t>400 m  64"29</t>
  </si>
  <si>
    <t>Poids  8.31 m</t>
  </si>
  <si>
    <t>Jav  34.69 m</t>
  </si>
  <si>
    <t>../../..</t>
  </si>
  <si>
    <t>31,80m</t>
  </si>
  <si>
    <t>CHANNAG</t>
  </si>
  <si>
    <t>Alima</t>
  </si>
  <si>
    <t xml:space="preserve">400 m H  </t>
  </si>
  <si>
    <t>MARTEAU   6 Kg</t>
  </si>
  <si>
    <t>34P  (41)</t>
  </si>
  <si>
    <t>32P  (36)</t>
  </si>
  <si>
    <t>37P  (45)</t>
  </si>
  <si>
    <t>FONTAINEBLEAU</t>
  </si>
  <si>
    <t>Mannheim</t>
  </si>
  <si>
    <t>6"23</t>
  </si>
  <si>
    <t>les Sable d'Olonne</t>
  </si>
  <si>
    <t>6.79m</t>
  </si>
  <si>
    <t>10.95m</t>
  </si>
  <si>
    <t>DUBOURG</t>
  </si>
  <si>
    <t>Maellia</t>
  </si>
  <si>
    <t xml:space="preserve"> 2'17"69</t>
  </si>
  <si>
    <t>DROZD</t>
  </si>
  <si>
    <t>Olivia</t>
  </si>
  <si>
    <t>7,61m</t>
  </si>
  <si>
    <t>Saint Paul</t>
  </si>
  <si>
    <t>Albi</t>
  </si>
  <si>
    <t>VALENCE</t>
  </si>
  <si>
    <t>55"55</t>
  </si>
  <si>
    <t>5,85m</t>
  </si>
  <si>
    <t>Table 1999</t>
  </si>
  <si>
    <t>10,43m</t>
  </si>
  <si>
    <t>6"71</t>
  </si>
  <si>
    <t>7"59</t>
  </si>
  <si>
    <t>YOUSFI</t>
  </si>
  <si>
    <t>Axelle</t>
  </si>
  <si>
    <t>Tours</t>
  </si>
  <si>
    <t>9"14   +3,1</t>
  </si>
  <si>
    <t>1,39m</t>
  </si>
  <si>
    <t>20,60m</t>
  </si>
  <si>
    <t>3'38"33</t>
  </si>
  <si>
    <t>1888 Pts £</t>
  </si>
  <si>
    <t>£ = vent trop favorable</t>
  </si>
  <si>
    <t xml:space="preserve">PERCHE      </t>
  </si>
  <si>
    <t>11,52m</t>
  </si>
  <si>
    <t>THONON/Bains</t>
  </si>
  <si>
    <t>2'14"76</t>
  </si>
  <si>
    <t>COMPIEGNE</t>
  </si>
  <si>
    <t>12'58"60</t>
  </si>
  <si>
    <t>GARNIER</t>
  </si>
  <si>
    <t>FAYTRE</t>
  </si>
  <si>
    <t>Amandine</t>
  </si>
  <si>
    <t>DOUTEAU</t>
  </si>
  <si>
    <t>2h57'38"</t>
  </si>
  <si>
    <t>PHILARDEAU</t>
  </si>
  <si>
    <t>Catherine</t>
  </si>
  <si>
    <t>BRUSSEAU</t>
  </si>
  <si>
    <t>Mathilde</t>
  </si>
  <si>
    <t>Gwladys</t>
  </si>
  <si>
    <t>GAUTIER</t>
  </si>
  <si>
    <t>5,75m</t>
  </si>
  <si>
    <t>Angers</t>
  </si>
  <si>
    <t>HUE</t>
  </si>
  <si>
    <t>Aymeric</t>
  </si>
  <si>
    <t>FOUCAT</t>
  </si>
  <si>
    <t>KALAMBA-KAYEMBE</t>
  </si>
  <si>
    <t>Linda</t>
  </si>
  <si>
    <t>TAHA</t>
  </si>
  <si>
    <t>Laura</t>
  </si>
  <si>
    <t>FOREST</t>
  </si>
  <si>
    <t>Sarah</t>
  </si>
  <si>
    <t>RAVENEAU</t>
  </si>
  <si>
    <t>Lisa</t>
  </si>
  <si>
    <t>31"98</t>
  </si>
  <si>
    <t>Victor</t>
  </si>
  <si>
    <t>GIRAULT</t>
  </si>
  <si>
    <t>BRU</t>
  </si>
  <si>
    <t>LORME</t>
  </si>
  <si>
    <t>Martin</t>
  </si>
  <si>
    <t>Jamal</t>
  </si>
  <si>
    <t>33"15</t>
  </si>
  <si>
    <t>Saint Renan</t>
  </si>
  <si>
    <t>7565pts</t>
  </si>
  <si>
    <t>Océane</t>
  </si>
  <si>
    <t>11.06 (+2,0)     847</t>
  </si>
  <si>
    <t>7,20  (+0,0)  842</t>
  </si>
  <si>
    <t>12,44   633</t>
  </si>
  <si>
    <t>1,88   696</t>
  </si>
  <si>
    <t>49,83   822</t>
  </si>
  <si>
    <t>110mh (0,99)</t>
  </si>
  <si>
    <t>14"48   (+1,4)   913</t>
  </si>
  <si>
    <t>44,49   756</t>
  </si>
  <si>
    <t>4,54   772</t>
  </si>
  <si>
    <t>41,01   457</t>
  </si>
  <si>
    <t>4'20"63   807</t>
  </si>
  <si>
    <t>5536 PTS</t>
  </si>
  <si>
    <t>BOURILLON</t>
  </si>
  <si>
    <t>Baptiste</t>
  </si>
  <si>
    <t>11"86</t>
  </si>
  <si>
    <t>16"10</t>
  </si>
  <si>
    <t>5,90m</t>
  </si>
  <si>
    <t>33,89m</t>
  </si>
  <si>
    <t>11,71m</t>
  </si>
  <si>
    <t>3,70m</t>
  </si>
  <si>
    <t>1,50m</t>
  </si>
  <si>
    <t>39,82m</t>
  </si>
  <si>
    <t>55"81</t>
  </si>
  <si>
    <t>5'09"23</t>
  </si>
  <si>
    <t>30"50</t>
  </si>
  <si>
    <t>Fontenay le Comte</t>
  </si>
  <si>
    <t>10'03"24</t>
  </si>
  <si>
    <t>4'49''70</t>
  </si>
  <si>
    <t>39,15m</t>
  </si>
  <si>
    <t>Montargis</t>
  </si>
  <si>
    <t xml:space="preserve">  /  /61</t>
  </si>
  <si>
    <t>Rémi</t>
  </si>
  <si>
    <t xml:space="preserve">Orléans    </t>
  </si>
  <si>
    <t xml:space="preserve">  /  61</t>
  </si>
  <si>
    <t>Pentathlon Salle</t>
  </si>
  <si>
    <t>60mH</t>
  </si>
  <si>
    <t>3174 Pts</t>
  </si>
  <si>
    <t>Nogent sur Oise</t>
  </si>
  <si>
    <t>9"25    858</t>
  </si>
  <si>
    <t>1,51      632</t>
  </si>
  <si>
    <t>9,35  487</t>
  </si>
  <si>
    <t>5,19     612</t>
  </si>
  <si>
    <t>2'38"96  585</t>
  </si>
  <si>
    <t>Heptathlon  Salle</t>
  </si>
  <si>
    <t>5401 Pts</t>
  </si>
  <si>
    <t>Rennes</t>
  </si>
  <si>
    <t>60m H 0,99</t>
  </si>
  <si>
    <t>8"17   939</t>
  </si>
  <si>
    <t>6,66  734</t>
  </si>
  <si>
    <t>12,01  607</t>
  </si>
  <si>
    <t>1,87  687</t>
  </si>
  <si>
    <t xml:space="preserve">60m </t>
  </si>
  <si>
    <t>7"36  759</t>
  </si>
  <si>
    <t>4,70  819</t>
  </si>
  <si>
    <t xml:space="preserve">2'41""55   856 </t>
  </si>
  <si>
    <t>TRYNKLER</t>
  </si>
  <si>
    <t>Elise</t>
  </si>
  <si>
    <t>200m   *</t>
  </si>
  <si>
    <t>60m H 1,06</t>
  </si>
  <si>
    <t>Poids 7,260 kg</t>
  </si>
  <si>
    <t>*= 122pts table 2012 et table 2018</t>
  </si>
  <si>
    <t>Triathlon table 45 pts de 2012 et 2018</t>
  </si>
  <si>
    <t xml:space="preserve">60mH   </t>
  </si>
  <si>
    <t>5594 Pts</t>
  </si>
  <si>
    <t>LUBINEAU</t>
  </si>
  <si>
    <t>Thibault</t>
  </si>
  <si>
    <t>10m Marche</t>
  </si>
  <si>
    <t>50'25"</t>
  </si>
  <si>
    <t>Mérignac</t>
  </si>
  <si>
    <t>13,30m</t>
  </si>
  <si>
    <t>DIABATE</t>
  </si>
  <si>
    <t>Seydou</t>
  </si>
  <si>
    <t>T/SAUT  *</t>
  </si>
  <si>
    <t>*  en salle</t>
  </si>
  <si>
    <t>36"23</t>
  </si>
  <si>
    <t>ROLLIER</t>
  </si>
  <si>
    <t>Niort</t>
  </si>
  <si>
    <t>24"04  (+1,0)</t>
  </si>
  <si>
    <t>Morgan</t>
  </si>
  <si>
    <t>22'42"02</t>
  </si>
  <si>
    <t>Blois</t>
  </si>
  <si>
    <t>Jean- Michel</t>
  </si>
  <si>
    <t>6"65</t>
  </si>
  <si>
    <t>41,94m</t>
  </si>
  <si>
    <t>POIDS  3 Kg</t>
  </si>
  <si>
    <t>DISQ  1 Kg</t>
  </si>
  <si>
    <t>Dijon</t>
  </si>
  <si>
    <t>KHAU</t>
  </si>
  <si>
    <t>Ambre</t>
  </si>
  <si>
    <t>VEIBER</t>
  </si>
  <si>
    <t>Lucas</t>
  </si>
  <si>
    <t>14"00 (+0,8)</t>
  </si>
  <si>
    <t>14"07  (+1,1)</t>
  </si>
  <si>
    <t>7305pts</t>
  </si>
  <si>
    <t>15"69   (+1,6)   768</t>
  </si>
  <si>
    <t>11.10 (+2,9)     838</t>
  </si>
  <si>
    <t>Laval</t>
  </si>
  <si>
    <t>12'05"51</t>
  </si>
  <si>
    <t>Bourges</t>
  </si>
  <si>
    <t>11"73  (+1,2)</t>
  </si>
  <si>
    <t>Cateauroux</t>
  </si>
  <si>
    <t>200m Haies</t>
  </si>
  <si>
    <t>112Pts</t>
  </si>
  <si>
    <t>MAGNENET</t>
  </si>
  <si>
    <t>Baptisite</t>
  </si>
  <si>
    <t>4,00m      45pts</t>
  </si>
  <si>
    <t>29"16 (+2,0)   32pts</t>
  </si>
  <si>
    <t>42,62m    35 pts</t>
  </si>
  <si>
    <t>Bérénice</t>
  </si>
  <si>
    <t>44'56"02</t>
  </si>
  <si>
    <t>14.55m (+0,0)</t>
  </si>
  <si>
    <t>1713m</t>
  </si>
  <si>
    <t>10 Minutes Marche</t>
  </si>
  <si>
    <t>4X200m</t>
  </si>
  <si>
    <t>SIMON</t>
  </si>
  <si>
    <t>Benjamin</t>
  </si>
  <si>
    <t>ILUNGA MBUYI</t>
  </si>
  <si>
    <t>Eunice</t>
  </si>
  <si>
    <t>12m11  (+1,2)</t>
  </si>
  <si>
    <t>110mh (1,06)</t>
  </si>
  <si>
    <t>Relais Marche Mixte</t>
  </si>
  <si>
    <t>SEF</t>
  </si>
  <si>
    <t>VEF</t>
  </si>
  <si>
    <t>JUM</t>
  </si>
  <si>
    <t>ESM</t>
  </si>
  <si>
    <t>2800m</t>
  </si>
  <si>
    <t>4800m</t>
  </si>
  <si>
    <t>5200m</t>
  </si>
  <si>
    <t xml:space="preserve">BRUSSEAU  </t>
  </si>
  <si>
    <t xml:space="preserve">HUE  </t>
  </si>
  <si>
    <t>14"98       844</t>
  </si>
  <si>
    <t>11,09m     601</t>
  </si>
  <si>
    <t>5,50m     700</t>
  </si>
  <si>
    <t>2'21"20    807</t>
  </si>
  <si>
    <t>21'41"29</t>
  </si>
  <si>
    <t>* en Salle</t>
  </si>
  <si>
    <t>ORLAY</t>
  </si>
  <si>
    <t>3776 Pts</t>
  </si>
  <si>
    <t xml:space="preserve">9"08   908 </t>
  </si>
  <si>
    <t>9,99   529</t>
  </si>
  <si>
    <t>5,64   741</t>
  </si>
  <si>
    <t>1,68   830</t>
  </si>
  <si>
    <t>2'24"17   7685</t>
  </si>
  <si>
    <t>*= Salle</t>
  </si>
  <si>
    <t>7"54</t>
  </si>
  <si>
    <t>Aubierre</t>
  </si>
  <si>
    <t>BOULLAND</t>
  </si>
  <si>
    <t>Séverine</t>
  </si>
  <si>
    <t>PIERSON</t>
  </si>
  <si>
    <t>Manolo</t>
  </si>
  <si>
    <t>Fleurbaix</t>
  </si>
  <si>
    <t>32’52"</t>
  </si>
  <si>
    <t>4'34"64</t>
  </si>
  <si>
    <t>1500M</t>
  </si>
  <si>
    <t>8'37"61</t>
  </si>
  <si>
    <t>WOLINSKI</t>
  </si>
  <si>
    <t>Marek</t>
  </si>
  <si>
    <t>13Km094</t>
  </si>
  <si>
    <t>43'58"</t>
  </si>
  <si>
    <t>,,/,,/48</t>
  </si>
  <si>
    <t>Angoulême</t>
  </si>
  <si>
    <t>110 m H (1,06m)</t>
  </si>
  <si>
    <t>110m H (0,99m)</t>
  </si>
  <si>
    <t>7"98</t>
  </si>
  <si>
    <t>Lievin</t>
  </si>
  <si>
    <t>60m H  Salle (0,99m)</t>
  </si>
  <si>
    <t>60m Salle</t>
  </si>
  <si>
    <t>14"69  (-0,3)</t>
  </si>
  <si>
    <t>10"07  (+1,1)</t>
  </si>
  <si>
    <t>60m Haies Salle( 1,06)</t>
  </si>
  <si>
    <t>6"62</t>
  </si>
  <si>
    <t>ETCHEGARAY</t>
  </si>
  <si>
    <t>Oihan</t>
  </si>
  <si>
    <t>Miramas</t>
  </si>
  <si>
    <t>3"04"44</t>
  </si>
  <si>
    <t>LAPIERRE</t>
  </si>
  <si>
    <t>LEANE</t>
  </si>
  <si>
    <t>8'55"96</t>
  </si>
  <si>
    <t>20 km Marche</t>
  </si>
  <si>
    <t>BECQUET-PERIGON</t>
  </si>
  <si>
    <t>Augustin</t>
  </si>
  <si>
    <t>2000m Steeple (0,84)</t>
  </si>
  <si>
    <t>Pontoise</t>
  </si>
  <si>
    <t>53"07</t>
  </si>
  <si>
    <t>44'28"59</t>
  </si>
  <si>
    <t>6'08"30</t>
  </si>
  <si>
    <t>Chateauroux</t>
  </si>
  <si>
    <t>2'24"17   768</t>
  </si>
  <si>
    <t>NGOUSSOU-NGOUYI</t>
  </si>
  <si>
    <t>Marie</t>
  </si>
  <si>
    <t>4.63m (-0,1)</t>
  </si>
  <si>
    <t>103Pts *</t>
  </si>
  <si>
    <t>8"44   (-1,4)</t>
  </si>
  <si>
    <t>4,63m   (-0,1)</t>
  </si>
  <si>
    <t>10,02m  (2kg)</t>
  </si>
  <si>
    <t>39Pts</t>
  </si>
  <si>
    <t>37 Pts</t>
  </si>
  <si>
    <t>33 Pts</t>
  </si>
  <si>
    <t>109Pts  $</t>
  </si>
  <si>
    <t>$= table du 9/9/2019</t>
  </si>
  <si>
    <t>6'53"70</t>
  </si>
  <si>
    <t>ASSALE</t>
  </si>
  <si>
    <t>Garance</t>
  </si>
  <si>
    <t>Saint Etienne</t>
  </si>
  <si>
    <t xml:space="preserve">PERCHE </t>
  </si>
  <si>
    <t>32'31"13</t>
  </si>
  <si>
    <t>Pacé</t>
  </si>
  <si>
    <t>12,96m   (+1,1)</t>
  </si>
  <si>
    <t>3Km 365</t>
  </si>
  <si>
    <t>3000m  MARCHE</t>
  </si>
  <si>
    <t>18'00'5</t>
  </si>
  <si>
    <t>Pierre</t>
  </si>
  <si>
    <t>SEM</t>
  </si>
  <si>
    <t>GERBAUD-BLIN</t>
  </si>
  <si>
    <t>10'38"47</t>
  </si>
  <si>
    <t>1200m</t>
  </si>
  <si>
    <t>1600m</t>
  </si>
  <si>
    <t>RAMETTE</t>
  </si>
  <si>
    <t>Jules</t>
  </si>
  <si>
    <t>GILLOUARD</t>
  </si>
  <si>
    <t>Titouan</t>
  </si>
  <si>
    <t>Relais medley longs</t>
  </si>
  <si>
    <t>MEDLEY Long</t>
  </si>
  <si>
    <t>MEDLEY Court</t>
  </si>
  <si>
    <t>300m</t>
  </si>
  <si>
    <t xml:space="preserve">200m   </t>
  </si>
  <si>
    <t>ESF</t>
  </si>
  <si>
    <t>JUF</t>
  </si>
  <si>
    <t>CAF</t>
  </si>
  <si>
    <t>1'29"84</t>
  </si>
  <si>
    <t>CAM</t>
  </si>
  <si>
    <t>DUVOLLET</t>
  </si>
  <si>
    <t xml:space="preserve"> 3000m  Marche</t>
  </si>
  <si>
    <t>ADO</t>
  </si>
  <si>
    <t>20'18"61</t>
  </si>
  <si>
    <t>Lysiane</t>
  </si>
  <si>
    <t>3h14'14"</t>
  </si>
  <si>
    <t>8"59</t>
  </si>
  <si>
    <t>60m H  (0,76) salle</t>
  </si>
  <si>
    <t>Mongeron</t>
  </si>
  <si>
    <t xml:space="preserve"> 14"12  (+1,5)</t>
  </si>
  <si>
    <t xml:space="preserve"> 14"49  (+0,1)</t>
  </si>
  <si>
    <t>13"71  (+1,3)</t>
  </si>
  <si>
    <t>23"53</t>
  </si>
  <si>
    <t xml:space="preserve">T/SAUT  </t>
  </si>
  <si>
    <t>Lyon</t>
  </si>
  <si>
    <t>8"15</t>
  </si>
  <si>
    <t>Pentathlon  Salle</t>
  </si>
  <si>
    <t>3864 Pts</t>
  </si>
  <si>
    <t>6,83m    774</t>
  </si>
  <si>
    <t>12,70m    649</t>
  </si>
  <si>
    <t>4,60m    790</t>
  </si>
  <si>
    <t>2'44"12    828</t>
  </si>
  <si>
    <t>49,87               821</t>
  </si>
  <si>
    <t>11,50               576</t>
  </si>
  <si>
    <t>41,05               686</t>
  </si>
  <si>
    <t>50,34               594</t>
  </si>
  <si>
    <t>6,75  (+2,1)             755</t>
  </si>
  <si>
    <t>1,79                   619</t>
  </si>
  <si>
    <t>4,70                   819</t>
  </si>
  <si>
    <t>4'17"40              829</t>
  </si>
  <si>
    <t xml:space="preserve">2'45"35     815 </t>
  </si>
  <si>
    <t>8"37          891</t>
  </si>
  <si>
    <t>13,24        682</t>
  </si>
  <si>
    <t>7"24         799</t>
  </si>
  <si>
    <t>7,03      821</t>
  </si>
  <si>
    <t>1,96      767</t>
  </si>
  <si>
    <t>4,70      819</t>
  </si>
  <si>
    <t>8"66        823</t>
  </si>
  <si>
    <t>9h34'55"</t>
  </si>
  <si>
    <t>Belves</t>
  </si>
  <si>
    <t>3'04"19</t>
  </si>
  <si>
    <t>Léane</t>
  </si>
  <si>
    <t xml:space="preserve"> PERCHE     </t>
  </si>
  <si>
    <t>4,30m</t>
  </si>
  <si>
    <t>110 m Haies (1,06)</t>
  </si>
  <si>
    <t>2000m Steeple (0,76)</t>
  </si>
  <si>
    <t>GAILLOT</t>
  </si>
  <si>
    <t>Cyrielle</t>
  </si>
  <si>
    <t>65,86m</t>
  </si>
  <si>
    <t>Pézenas</t>
  </si>
  <si>
    <t>COUDRIAU</t>
  </si>
  <si>
    <t>Shahyna</t>
  </si>
  <si>
    <t xml:space="preserve"> 5000m  Marche</t>
  </si>
  <si>
    <t>14"16  (+1,0)</t>
  </si>
  <si>
    <t>20"25  (+0,6)</t>
  </si>
  <si>
    <t>Genève (SUI)</t>
  </si>
  <si>
    <t>5,03m</t>
  </si>
  <si>
    <t>9'20"14</t>
  </si>
  <si>
    <t>Saint Maur des Fossés</t>
  </si>
  <si>
    <t>7'35"77</t>
  </si>
  <si>
    <t>2'52"42</t>
  </si>
  <si>
    <t>FALVISANER</t>
  </si>
  <si>
    <t>Célestin</t>
  </si>
  <si>
    <t>Chartres</t>
  </si>
  <si>
    <t>4.32m</t>
  </si>
  <si>
    <t>BECQUET PERIGON</t>
  </si>
  <si>
    <t>35,12m</t>
  </si>
  <si>
    <t>24"65  (+2,0)</t>
  </si>
  <si>
    <t>Mulhouse</t>
  </si>
  <si>
    <t>16'57"16</t>
  </si>
  <si>
    <t>26'08"93</t>
  </si>
  <si>
    <t>Tampere</t>
  </si>
  <si>
    <t>13Km332</t>
  </si>
  <si>
    <t>10'32"93</t>
  </si>
  <si>
    <t>GREGOIRE</t>
  </si>
  <si>
    <t>Nathan</t>
  </si>
  <si>
    <t>Melvin</t>
  </si>
  <si>
    <t>DELAMARRE</t>
  </si>
  <si>
    <t>Ewan</t>
  </si>
  <si>
    <t>1h28'53"26</t>
  </si>
  <si>
    <t>ROCHE-TERNOIR</t>
  </si>
  <si>
    <t>Zoë</t>
  </si>
  <si>
    <t>5km  Route</t>
  </si>
  <si>
    <t>Prunier en Sologne</t>
  </si>
  <si>
    <t>19'42"</t>
  </si>
  <si>
    <t>STOUPY</t>
  </si>
  <si>
    <t>Emilie</t>
  </si>
  <si>
    <t>2H13'57"</t>
  </si>
  <si>
    <t>Paris</t>
  </si>
  <si>
    <t>16'19"</t>
  </si>
  <si>
    <t>FERRAND</t>
  </si>
  <si>
    <t>Alex</t>
  </si>
  <si>
    <t>30'50"</t>
  </si>
  <si>
    <t>16'09"</t>
  </si>
  <si>
    <t>Mareck</t>
  </si>
  <si>
    <t>31'13"</t>
  </si>
  <si>
    <t>16'22"</t>
  </si>
  <si>
    <t>23'08"</t>
  </si>
  <si>
    <t>5Km Route</t>
  </si>
  <si>
    <t xml:space="preserve">10Km  ROUTE </t>
  </si>
  <si>
    <t>60mH Salle</t>
  </si>
  <si>
    <t>60mH salle</t>
  </si>
  <si>
    <t>8"28</t>
  </si>
  <si>
    <t>50mH salle</t>
  </si>
  <si>
    <t>7"21</t>
  </si>
  <si>
    <t>8"44</t>
  </si>
  <si>
    <t>Ancone</t>
  </si>
  <si>
    <t>7"75</t>
  </si>
  <si>
    <t>50m H Salle (0,76)</t>
  </si>
  <si>
    <t>60mH salle (0,76)</t>
  </si>
  <si>
    <t>9"26</t>
  </si>
  <si>
    <t>*</t>
  </si>
  <si>
    <t>9"22</t>
  </si>
  <si>
    <t>60 m Salle</t>
  </si>
  <si>
    <t>7"53</t>
  </si>
  <si>
    <t>7"88</t>
  </si>
  <si>
    <t>12"76</t>
  </si>
  <si>
    <t>100M  (+0,1)</t>
  </si>
  <si>
    <t xml:space="preserve"> 100M  (+0,7)</t>
  </si>
  <si>
    <t>11"90 (+1,6)</t>
  </si>
  <si>
    <t>Compiegne</t>
  </si>
  <si>
    <t>14"86  (+0,1)</t>
  </si>
  <si>
    <t>12"27  (+1,2)</t>
  </si>
  <si>
    <t>11"52  (+1,6)</t>
  </si>
  <si>
    <t>10"90  (+1,2)</t>
  </si>
  <si>
    <t>10"46  (+1,0)</t>
  </si>
  <si>
    <t>120m</t>
  </si>
  <si>
    <t>30"18 (+1,4)</t>
  </si>
  <si>
    <t>26"13  (-2,1)</t>
  </si>
  <si>
    <t>14'28"</t>
  </si>
  <si>
    <t>Monaco</t>
  </si>
  <si>
    <t>60m  Salle**</t>
  </si>
  <si>
    <t>5627 Pts</t>
  </si>
  <si>
    <t xml:space="preserve">2'39"09     884 </t>
  </si>
  <si>
    <t>5,05      926</t>
  </si>
  <si>
    <t>8"40          884</t>
  </si>
  <si>
    <t>1,88      696</t>
  </si>
  <si>
    <t>12,79        654</t>
  </si>
  <si>
    <t>6,86      781</t>
  </si>
  <si>
    <t>7"23         802</t>
  </si>
  <si>
    <t>47,29m</t>
  </si>
  <si>
    <t>Salon de Provence</t>
  </si>
  <si>
    <t>1h29'53"</t>
  </si>
  <si>
    <t>Aix les Bain</t>
  </si>
  <si>
    <t>38'28"</t>
  </si>
  <si>
    <t>Houilles</t>
  </si>
  <si>
    <t>30'16"</t>
  </si>
  <si>
    <t>13,60m  (+1,6)</t>
  </si>
  <si>
    <t>Austin (USA)</t>
  </si>
  <si>
    <t>15,18m  (+1,8)</t>
  </si>
  <si>
    <t xml:space="preserve">TRIPLE  SAUT   </t>
  </si>
  <si>
    <t xml:space="preserve">5000m MARCHE   </t>
  </si>
  <si>
    <t>20'28"85</t>
  </si>
  <si>
    <t>6.18m  (+1,4)</t>
  </si>
  <si>
    <t>Jacksonville  (USA)</t>
  </si>
  <si>
    <t>29'31"98</t>
  </si>
  <si>
    <t>11,63m</t>
  </si>
  <si>
    <t>BOURGOIN</t>
  </si>
  <si>
    <t>15"47  (+1,9)</t>
  </si>
  <si>
    <t>6'04"51</t>
  </si>
  <si>
    <t>Vineil</t>
  </si>
  <si>
    <t>60,15m</t>
  </si>
  <si>
    <t>4776 Pts</t>
  </si>
  <si>
    <t>DURAND</t>
  </si>
  <si>
    <t>Antonia</t>
  </si>
  <si>
    <t>15"69   (+1,4)</t>
  </si>
  <si>
    <t>1.56m</t>
  </si>
  <si>
    <t>10,61m</t>
  </si>
  <si>
    <t>26"20  (+1,3)</t>
  </si>
  <si>
    <t>5.51m  (+1,8)</t>
  </si>
  <si>
    <t>Jav  0.500g</t>
  </si>
  <si>
    <t>35,22m</t>
  </si>
  <si>
    <t>2'28"95</t>
  </si>
  <si>
    <t>Pentathlon salle</t>
  </si>
  <si>
    <t>2949ts</t>
  </si>
  <si>
    <t>HEURE  MARCHE</t>
  </si>
  <si>
    <t>9738m</t>
  </si>
  <si>
    <t>60mHaies</t>
  </si>
  <si>
    <t xml:space="preserve">5Km R      </t>
  </si>
  <si>
    <t>20'44"</t>
  </si>
  <si>
    <t>Saint Omer</t>
  </si>
  <si>
    <t>37'45"</t>
  </si>
  <si>
    <t>18'56"</t>
  </si>
  <si>
    <t>MEGUENI</t>
  </si>
  <si>
    <t>Aurélie</t>
  </si>
  <si>
    <t>Lucé</t>
  </si>
  <si>
    <t>KROUBO</t>
  </si>
  <si>
    <t>Prune</t>
  </si>
  <si>
    <t>50mH (0,76)</t>
  </si>
  <si>
    <t xml:space="preserve">4,68m    474Pts </t>
  </si>
  <si>
    <t xml:space="preserve">6,88m    327Pts </t>
  </si>
  <si>
    <t>1,44m        555Pts</t>
  </si>
  <si>
    <t>8"22          805Pts</t>
  </si>
  <si>
    <t>3'39"1       495Pts</t>
  </si>
  <si>
    <t>2656 Pts</t>
  </si>
  <si>
    <t>1529 Pts</t>
  </si>
  <si>
    <t>DUPUY</t>
  </si>
  <si>
    <t>Romain</t>
  </si>
  <si>
    <t>50mh (0,84)</t>
  </si>
  <si>
    <t>9'60        313Pts</t>
  </si>
  <si>
    <t>1,90m    121 Pts</t>
  </si>
  <si>
    <t>Poids (4kg)</t>
  </si>
  <si>
    <t>6,85m     298 Pts</t>
  </si>
  <si>
    <t>1,40m    317 Pts</t>
  </si>
  <si>
    <t>3'20"2    480Pts</t>
  </si>
  <si>
    <t>Pentathon Salle</t>
  </si>
  <si>
    <t>60mH (0,91)</t>
  </si>
  <si>
    <t>Poids (5kg)</t>
  </si>
  <si>
    <t>10"07        699Pts</t>
  </si>
  <si>
    <t>1,44m       555Pts</t>
  </si>
  <si>
    <t>10,04m      531 Pts</t>
  </si>
  <si>
    <t>5,09m       584 PTs</t>
  </si>
  <si>
    <t>2'39"42     580 Pts</t>
  </si>
  <si>
    <t>60mH(0,99)</t>
  </si>
  <si>
    <t>poids (6kg)</t>
  </si>
  <si>
    <t>2831 Pts</t>
  </si>
  <si>
    <t>9"69         601 Pts</t>
  </si>
  <si>
    <t>5,43m        467 Pts</t>
  </si>
  <si>
    <t>7,33m       327 Pts</t>
  </si>
  <si>
    <t>4,70m        819 Pts</t>
  </si>
  <si>
    <t>3'04"90     6175 pts</t>
  </si>
  <si>
    <t>Sait Brieuc</t>
  </si>
  <si>
    <t>39 pts</t>
  </si>
  <si>
    <t>PEURTON</t>
  </si>
  <si>
    <t>William</t>
  </si>
  <si>
    <t>50m Haies  *</t>
  </si>
  <si>
    <t>7"43</t>
  </si>
  <si>
    <t>Pentathlon Perche Salle*</t>
  </si>
  <si>
    <t>20'10"91</t>
  </si>
  <si>
    <t>14"24  (+1,4)</t>
  </si>
  <si>
    <t>Gien</t>
  </si>
  <si>
    <t>1h28'24"</t>
  </si>
  <si>
    <t>Darvoy</t>
  </si>
  <si>
    <t>80m</t>
  </si>
  <si>
    <t>200mH (0,76)</t>
  </si>
  <si>
    <t xml:space="preserve">TRIATHLON A </t>
  </si>
  <si>
    <t>2'41"12</t>
  </si>
  <si>
    <t xml:space="preserve">FALVISANER </t>
  </si>
  <si>
    <t>Celestin</t>
  </si>
  <si>
    <t>1h03'34"31</t>
  </si>
  <si>
    <t>60"26</t>
  </si>
  <si>
    <t>POIRIER</t>
  </si>
  <si>
    <t>Camille</t>
  </si>
  <si>
    <t>9'09"22</t>
  </si>
  <si>
    <t>Yannis</t>
  </si>
  <si>
    <t>Talence</t>
  </si>
  <si>
    <t>4492 Pts</t>
  </si>
  <si>
    <t>Toulon</t>
  </si>
  <si>
    <t>16"04 (+1,2)   709</t>
  </si>
  <si>
    <t>1,55      678</t>
  </si>
  <si>
    <t>8,97m   462</t>
  </si>
  <si>
    <t>26"49  (+0,7)   755</t>
  </si>
  <si>
    <t>5,22m  (Nc)   620</t>
  </si>
  <si>
    <t>33,19m   537</t>
  </si>
  <si>
    <t>2'27"03   731</t>
  </si>
  <si>
    <t>14'11"59</t>
  </si>
  <si>
    <t>Maison Laffitte</t>
  </si>
  <si>
    <t>5,42m</t>
  </si>
  <si>
    <t xml:space="preserve">BECQUET-PERIGON  </t>
  </si>
  <si>
    <t>2'16"29</t>
  </si>
  <si>
    <t>STOKIC</t>
  </si>
  <si>
    <t>Mila</t>
  </si>
  <si>
    <t>RAMILLON</t>
  </si>
  <si>
    <t>Louise</t>
  </si>
  <si>
    <t>MEDLEYLong</t>
  </si>
  <si>
    <t>5km Route</t>
  </si>
  <si>
    <t>16'20"</t>
  </si>
  <si>
    <t>2993Pts</t>
  </si>
  <si>
    <t>MARCENY</t>
  </si>
  <si>
    <t>Enzo</t>
  </si>
  <si>
    <t>9''03      739 Pts</t>
  </si>
  <si>
    <t>4,60m    790 Pts</t>
  </si>
  <si>
    <t>5,64m     510 Pts</t>
  </si>
  <si>
    <t>8,86m   417 Pts</t>
  </si>
  <si>
    <t>3'13"6     537 Pts</t>
  </si>
  <si>
    <t>60mH  salle (0,91)</t>
  </si>
  <si>
    <t>9"03</t>
  </si>
  <si>
    <t>ENEATHlon</t>
  </si>
  <si>
    <t>TETRATHLON SALLE</t>
  </si>
  <si>
    <t>591 pts</t>
  </si>
  <si>
    <t>BONNET QUINOT</t>
  </si>
  <si>
    <t>11"78  139 pts</t>
  </si>
  <si>
    <t>1,08m  205pts</t>
  </si>
  <si>
    <t>5,42m  235 pts</t>
  </si>
  <si>
    <t>5'16"1  12pts</t>
  </si>
  <si>
    <t>DANTAL</t>
  </si>
  <si>
    <t>Lena</t>
  </si>
  <si>
    <t>4'49"1  80pts</t>
  </si>
  <si>
    <t>11"55  166 pts</t>
  </si>
  <si>
    <t>0,96m  111pts</t>
  </si>
  <si>
    <t>5,412m  234 pts</t>
  </si>
  <si>
    <t>BAILLON</t>
  </si>
  <si>
    <t>Tetrathlon long salle</t>
  </si>
  <si>
    <t>50m haies salle</t>
  </si>
  <si>
    <t>long</t>
  </si>
  <si>
    <t>969 pts</t>
  </si>
  <si>
    <t>11"22  90pts</t>
  </si>
  <si>
    <t>3,72m  162 pts</t>
  </si>
  <si>
    <t>6,42m 273 pts</t>
  </si>
  <si>
    <t>3'24"5  444 pts</t>
  </si>
  <si>
    <t>10km Marche</t>
  </si>
  <si>
    <t>POIDS 4kg</t>
  </si>
  <si>
    <t>125 Pts</t>
  </si>
  <si>
    <t>Redon</t>
  </si>
  <si>
    <t>10"31 +1,0</t>
  </si>
  <si>
    <t>29"79 -1,6</t>
  </si>
  <si>
    <t>5,36m  +3,4</t>
  </si>
  <si>
    <t>41'39"44</t>
  </si>
  <si>
    <t>45 pts</t>
  </si>
  <si>
    <t>29"56    -0,5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</si>
</sst>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m\-yyyy"/>
    <numFmt numFmtId="165" formatCode="[$-40C]d\ mmmm\ yyyy;@"/>
    <numFmt numFmtId="166" formatCode="[$-40C]d\-mmm\-yyyy;@"/>
    <numFmt numFmtId="167" formatCode="[$-40C]d\-mmm\-yy;@"/>
  </numFmts>
  <fonts count="41">
    <font>
      <sz val="11"/>
      <color theme="1"/>
      <name val="Calibri"/>
      <family val="2"/>
      <scheme val="minor"/>
    </font>
    <font>
      <b/>
      <sz val="26"/>
      <color indexed="14"/>
      <name val="Lucida Handwriting"/>
      <family val="4"/>
    </font>
    <font>
      <sz val="10"/>
      <name val="Arial"/>
      <family val="2"/>
    </font>
    <font>
      <b/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sz val="8"/>
      <name val="GaramondeMinusc"/>
    </font>
    <font>
      <sz val="8"/>
      <name val="Courier 10 Pitch"/>
    </font>
    <font>
      <sz val="8"/>
      <name val="Playbill"/>
      <family val="5"/>
    </font>
    <font>
      <b/>
      <sz val="8"/>
      <color indexed="14"/>
      <name val="Lucida Handwriting"/>
      <family val="4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b/>
      <i/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14"/>
      <name val="Lucida Handwriting"/>
      <family val="4"/>
    </font>
    <font>
      <b/>
      <sz val="10"/>
      <color indexed="10"/>
      <name val="Arial"/>
      <family val="2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ntarell"/>
    </font>
    <font>
      <i/>
      <sz val="8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Times New Roman"/>
      <family val="1"/>
    </font>
    <font>
      <sz val="10"/>
      <name val="StempelGaramond Roman"/>
      <family val="1"/>
    </font>
    <font>
      <i/>
      <sz val="10"/>
      <name val="Times New Roman"/>
      <family val="1"/>
    </font>
    <font>
      <sz val="8"/>
      <color rgb="FFFF0000"/>
      <name val="Calibri"/>
      <family val="2"/>
      <scheme val="minor"/>
    </font>
    <font>
      <sz val="9"/>
      <name val="StempelGaramond Roman"/>
      <family val="1"/>
    </font>
    <font>
      <b/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8"/>
      <color rgb="FFFF0000"/>
      <name val="GaramondeMinusc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574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/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64" fontId="5" fillId="0" borderId="6" xfId="0" applyNumberFormat="1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0" fontId="3" fillId="0" borderId="13" xfId="0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5" fillId="0" borderId="14" xfId="0" applyNumberFormat="1" applyFont="1" applyBorder="1" applyAlignment="1">
      <alignment vertical="top" wrapText="1"/>
    </xf>
    <xf numFmtId="164" fontId="4" fillId="0" borderId="15" xfId="0" applyNumberFormat="1" applyFont="1" applyBorder="1" applyAlignment="1">
      <alignment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vertical="top" wrapText="1"/>
    </xf>
    <xf numFmtId="164" fontId="4" fillId="0" borderId="16" xfId="0" applyNumberFormat="1" applyFont="1" applyBorder="1" applyAlignment="1">
      <alignment vertical="top" wrapText="1"/>
    </xf>
    <xf numFmtId="164" fontId="5" fillId="0" borderId="16" xfId="0" applyNumberFormat="1" applyFont="1" applyBorder="1" applyAlignment="1">
      <alignment vertical="top" wrapText="1"/>
    </xf>
    <xf numFmtId="164" fontId="5" fillId="0" borderId="17" xfId="0" applyNumberFormat="1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5" fillId="0" borderId="18" xfId="0" applyFont="1" applyBorder="1" applyAlignment="1">
      <alignment vertical="top" wrapText="1"/>
    </xf>
    <xf numFmtId="164" fontId="5" fillId="0" borderId="15" xfId="0" applyNumberFormat="1" applyFont="1" applyBorder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29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1" xfId="0" applyFont="1" applyBorder="1" applyAlignment="1">
      <alignment vertical="top" wrapText="1"/>
    </xf>
    <xf numFmtId="164" fontId="5" fillId="0" borderId="16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164" fontId="5" fillId="0" borderId="29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64" fontId="5" fillId="0" borderId="31" xfId="0" applyNumberFormat="1" applyFont="1" applyBorder="1" applyAlignment="1">
      <alignment vertical="top" wrapText="1"/>
    </xf>
    <xf numFmtId="0" fontId="2" fillId="0" borderId="8" xfId="0" applyFont="1" applyBorder="1"/>
    <xf numFmtId="164" fontId="5" fillId="0" borderId="15" xfId="0" applyNumberFormat="1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vertical="top" wrapText="1"/>
    </xf>
    <xf numFmtId="164" fontId="5" fillId="0" borderId="36" xfId="0" applyNumberFormat="1" applyFont="1" applyBorder="1" applyAlignment="1">
      <alignment vertical="top" wrapText="1"/>
    </xf>
    <xf numFmtId="164" fontId="5" fillId="0" borderId="37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6" fillId="0" borderId="38" xfId="0" applyFont="1" applyBorder="1" applyAlignment="1">
      <alignment vertical="top" wrapText="1"/>
    </xf>
    <xf numFmtId="0" fontId="6" fillId="0" borderId="39" xfId="0" applyFont="1" applyBorder="1" applyAlignment="1">
      <alignment vertical="top" wrapText="1"/>
    </xf>
    <xf numFmtId="0" fontId="6" fillId="0" borderId="39" xfId="0" applyFont="1" applyBorder="1" applyAlignment="1">
      <alignment horizontal="center" vertical="top" wrapText="1"/>
    </xf>
    <xf numFmtId="0" fontId="7" fillId="0" borderId="0" xfId="0" applyFont="1"/>
    <xf numFmtId="0" fontId="8" fillId="0" borderId="41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164" fontId="8" fillId="0" borderId="29" xfId="0" applyNumberFormat="1" applyFont="1" applyBorder="1" applyAlignment="1">
      <alignment vertical="top" wrapText="1"/>
    </xf>
    <xf numFmtId="164" fontId="8" fillId="0" borderId="49" xfId="0" applyNumberFormat="1" applyFont="1" applyBorder="1" applyAlignment="1">
      <alignment horizontal="right" vertical="top" wrapText="1"/>
    </xf>
    <xf numFmtId="164" fontId="8" fillId="0" borderId="54" xfId="0" applyNumberFormat="1" applyFont="1" applyBorder="1" applyAlignment="1">
      <alignment horizontal="righ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164" fontId="8" fillId="0" borderId="4" xfId="0" applyNumberFormat="1" applyFont="1" applyBorder="1" applyAlignment="1">
      <alignment horizontal="right" vertical="top" wrapText="1"/>
    </xf>
    <xf numFmtId="164" fontId="8" fillId="0" borderId="43" xfId="0" applyNumberFormat="1" applyFont="1" applyBorder="1" applyAlignment="1">
      <alignment horizontal="right" vertical="top" wrapText="1"/>
    </xf>
    <xf numFmtId="0" fontId="8" fillId="0" borderId="31" xfId="0" applyFont="1" applyBorder="1" applyAlignment="1">
      <alignment vertical="top" wrapText="1"/>
    </xf>
    <xf numFmtId="0" fontId="8" fillId="0" borderId="29" xfId="0" applyFont="1" applyBorder="1" applyAlignment="1">
      <alignment horizontal="left" vertical="top" wrapText="1"/>
    </xf>
    <xf numFmtId="164" fontId="9" fillId="0" borderId="44" xfId="0" applyNumberFormat="1" applyFont="1" applyBorder="1" applyAlignment="1">
      <alignment horizontal="right"/>
    </xf>
    <xf numFmtId="0" fontId="8" fillId="0" borderId="46" xfId="0" applyFont="1" applyBorder="1" applyAlignment="1">
      <alignment vertical="top" wrapText="1"/>
    </xf>
    <xf numFmtId="164" fontId="8" fillId="0" borderId="31" xfId="0" applyNumberFormat="1" applyFont="1" applyBorder="1" applyAlignment="1">
      <alignment vertical="top" wrapText="1"/>
    </xf>
    <xf numFmtId="164" fontId="8" fillId="0" borderId="47" xfId="0" applyNumberFormat="1" applyFont="1" applyBorder="1" applyAlignment="1">
      <alignment horizontal="right" vertical="top" wrapText="1"/>
    </xf>
    <xf numFmtId="0" fontId="8" fillId="0" borderId="31" xfId="0" applyFont="1" applyBorder="1" applyAlignment="1">
      <alignment horizontal="left" vertical="top" wrapText="1" shrinkToFit="1"/>
    </xf>
    <xf numFmtId="0" fontId="8" fillId="0" borderId="31" xfId="0" applyFont="1" applyBorder="1" applyAlignment="1">
      <alignment horizontal="left" vertical="top" wrapText="1"/>
    </xf>
    <xf numFmtId="0" fontId="8" fillId="0" borderId="48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34" xfId="0" applyFont="1" applyBorder="1" applyAlignment="1">
      <alignment horizontal="right" vertical="top" wrapText="1"/>
    </xf>
    <xf numFmtId="164" fontId="8" fillId="0" borderId="34" xfId="0" applyNumberFormat="1" applyFont="1" applyBorder="1" applyAlignment="1">
      <alignment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right" vertical="top" wrapText="1"/>
    </xf>
    <xf numFmtId="0" fontId="8" fillId="0" borderId="31" xfId="0" applyFont="1" applyBorder="1" applyAlignment="1">
      <alignment horizontal="right" vertical="top" wrapText="1"/>
    </xf>
    <xf numFmtId="0" fontId="8" fillId="0" borderId="0" xfId="0" applyFont="1"/>
    <xf numFmtId="0" fontId="8" fillId="0" borderId="8" xfId="0" applyFont="1" applyBorder="1"/>
    <xf numFmtId="0" fontId="8" fillId="0" borderId="18" xfId="0" applyFont="1" applyBorder="1"/>
    <xf numFmtId="0" fontId="8" fillId="0" borderId="48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/>
    <xf numFmtId="164" fontId="8" fillId="0" borderId="6" xfId="0" applyNumberFormat="1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164" fontId="8" fillId="0" borderId="42" xfId="0" applyNumberFormat="1" applyFont="1" applyBorder="1" applyAlignment="1">
      <alignment horizontal="right" vertical="top" wrapText="1"/>
    </xf>
    <xf numFmtId="0" fontId="9" fillId="0" borderId="10" xfId="0" applyFont="1" applyBorder="1"/>
    <xf numFmtId="0" fontId="8" fillId="0" borderId="31" xfId="0" applyFont="1" applyBorder="1"/>
    <xf numFmtId="0" fontId="8" fillId="0" borderId="50" xfId="0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 wrapText="1"/>
    </xf>
    <xf numFmtId="164" fontId="8" fillId="0" borderId="36" xfId="0" applyNumberFormat="1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6" fillId="0" borderId="40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left" vertical="top" wrapText="1"/>
    </xf>
    <xf numFmtId="0" fontId="8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horizontal="right" vertical="top" wrapText="1"/>
    </xf>
    <xf numFmtId="164" fontId="8" fillId="0" borderId="47" xfId="0" applyNumberFormat="1" applyFont="1" applyBorder="1" applyAlignment="1">
      <alignment horizontal="center" vertical="top" wrapText="1"/>
    </xf>
    <xf numFmtId="164" fontId="8" fillId="0" borderId="49" xfId="0" applyNumberFormat="1" applyFont="1" applyBorder="1" applyAlignment="1">
      <alignment horizontal="center" vertical="top" wrapText="1"/>
    </xf>
    <xf numFmtId="0" fontId="9" fillId="0" borderId="8" xfId="0" applyFont="1" applyBorder="1"/>
    <xf numFmtId="0" fontId="8" fillId="0" borderId="51" xfId="0" applyFont="1" applyBorder="1" applyAlignment="1">
      <alignment vertical="top" wrapText="1"/>
    </xf>
    <xf numFmtId="164" fontId="8" fillId="0" borderId="36" xfId="0" applyNumberFormat="1" applyFont="1" applyBorder="1" applyAlignment="1">
      <alignment horizontal="right" vertical="top" wrapText="1"/>
    </xf>
    <xf numFmtId="164" fontId="8" fillId="0" borderId="5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53" xfId="0" applyFont="1" applyBorder="1" applyAlignment="1">
      <alignment horizontal="center" vertical="top" wrapText="1"/>
    </xf>
    <xf numFmtId="164" fontId="8" fillId="0" borderId="54" xfId="0" applyNumberFormat="1" applyFont="1" applyBorder="1" applyAlignment="1">
      <alignment vertical="top" wrapText="1"/>
    </xf>
    <xf numFmtId="164" fontId="8" fillId="0" borderId="43" xfId="0" applyNumberFormat="1" applyFont="1" applyBorder="1" applyAlignment="1">
      <alignment vertical="top" wrapText="1"/>
    </xf>
    <xf numFmtId="0" fontId="10" fillId="0" borderId="41" xfId="0" applyFont="1" applyBorder="1" applyAlignment="1">
      <alignment vertical="top" wrapText="1"/>
    </xf>
    <xf numFmtId="0" fontId="10" fillId="0" borderId="29" xfId="0" applyFont="1" applyBorder="1" applyAlignment="1">
      <alignment vertical="top" wrapText="1"/>
    </xf>
    <xf numFmtId="164" fontId="10" fillId="0" borderId="29" xfId="0" applyNumberFormat="1" applyFont="1" applyBorder="1" applyAlignment="1">
      <alignment vertical="top" wrapText="1"/>
    </xf>
    <xf numFmtId="164" fontId="10" fillId="0" borderId="43" xfId="0" applyNumberFormat="1" applyFont="1" applyBorder="1" applyAlignment="1">
      <alignment vertical="top" wrapText="1"/>
    </xf>
    <xf numFmtId="164" fontId="8" fillId="0" borderId="47" xfId="0" applyNumberFormat="1" applyFont="1" applyBorder="1" applyAlignment="1">
      <alignment vertical="top" wrapText="1"/>
    </xf>
    <xf numFmtId="164" fontId="8" fillId="0" borderId="49" xfId="0" applyNumberFormat="1" applyFont="1" applyBorder="1" applyAlignment="1">
      <alignment vertical="top" wrapText="1"/>
    </xf>
    <xf numFmtId="0" fontId="9" fillId="0" borderId="51" xfId="0" applyFont="1" applyBorder="1"/>
    <xf numFmtId="0" fontId="8" fillId="0" borderId="45" xfId="0" applyFont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164" fontId="8" fillId="0" borderId="33" xfId="0" applyNumberFormat="1" applyFont="1" applyBorder="1" applyAlignment="1">
      <alignment vertical="top" wrapText="1"/>
    </xf>
    <xf numFmtId="0" fontId="8" fillId="0" borderId="33" xfId="0" applyFont="1" applyBorder="1" applyAlignment="1">
      <alignment horizontal="left" vertical="center" wrapText="1"/>
    </xf>
    <xf numFmtId="164" fontId="8" fillId="0" borderId="54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33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164" fontId="8" fillId="0" borderId="8" xfId="0" applyNumberFormat="1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164" fontId="8" fillId="0" borderId="51" xfId="0" applyNumberFormat="1" applyFont="1" applyBorder="1" applyAlignment="1">
      <alignment vertical="top" wrapText="1"/>
    </xf>
    <xf numFmtId="0" fontId="9" fillId="0" borderId="0" xfId="0" applyFont="1"/>
    <xf numFmtId="0" fontId="6" fillId="0" borderId="26" xfId="0" applyFont="1" applyBorder="1" applyAlignment="1">
      <alignment vertical="top" wrapText="1"/>
    </xf>
    <xf numFmtId="0" fontId="6" fillId="0" borderId="61" xfId="0" applyFont="1" applyBorder="1" applyAlignment="1">
      <alignment vertical="top" wrapText="1"/>
    </xf>
    <xf numFmtId="0" fontId="6" fillId="0" borderId="61" xfId="0" applyFont="1" applyBorder="1" applyAlignment="1">
      <alignment horizontal="center" vertical="top" wrapText="1"/>
    </xf>
    <xf numFmtId="0" fontId="6" fillId="0" borderId="62" xfId="0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14" fontId="8" fillId="0" borderId="29" xfId="0" applyNumberFormat="1" applyFont="1" applyBorder="1" applyAlignment="1">
      <alignment vertical="top" wrapText="1"/>
    </xf>
    <xf numFmtId="14" fontId="8" fillId="0" borderId="63" xfId="0" applyNumberFormat="1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7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14" fontId="8" fillId="0" borderId="31" xfId="0" applyNumberFormat="1" applyFont="1" applyBorder="1" applyAlignment="1">
      <alignment vertical="top" wrapText="1"/>
    </xf>
    <xf numFmtId="14" fontId="8" fillId="0" borderId="23" xfId="0" applyNumberFormat="1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14" fontId="8" fillId="0" borderId="44" xfId="0" applyNumberFormat="1" applyFont="1" applyBorder="1" applyAlignment="1">
      <alignment vertical="top" wrapText="1"/>
    </xf>
    <xf numFmtId="164" fontId="8" fillId="0" borderId="59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58" xfId="0" applyNumberFormat="1" applyFont="1" applyBorder="1" applyAlignment="1">
      <alignment vertical="top" wrapText="1"/>
    </xf>
    <xf numFmtId="164" fontId="9" fillId="0" borderId="59" xfId="0" applyNumberFormat="1" applyFont="1" applyBorder="1"/>
    <xf numFmtId="164" fontId="8" fillId="0" borderId="60" xfId="0" applyNumberFormat="1" applyFont="1" applyBorder="1" applyAlignment="1">
      <alignment vertical="top" wrapText="1"/>
    </xf>
    <xf numFmtId="0" fontId="6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8" fillId="0" borderId="66" xfId="0" applyFont="1" applyBorder="1" applyAlignment="1">
      <alignment horizontal="left" vertical="top" wrapText="1"/>
    </xf>
    <xf numFmtId="164" fontId="8" fillId="0" borderId="66" xfId="0" applyNumberFormat="1" applyFont="1" applyBorder="1" applyAlignment="1">
      <alignment vertical="top" wrapText="1"/>
    </xf>
    <xf numFmtId="165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164" fontId="7" fillId="0" borderId="0" xfId="0" applyNumberFormat="1" applyFont="1" applyAlignment="1">
      <alignment horizontal="left"/>
    </xf>
    <xf numFmtId="164" fontId="7" fillId="0" borderId="0" xfId="0" applyNumberFormat="1" applyFont="1"/>
    <xf numFmtId="0" fontId="12" fillId="0" borderId="0" xfId="0" applyFont="1"/>
    <xf numFmtId="164" fontId="8" fillId="0" borderId="63" xfId="0" applyNumberFormat="1" applyFont="1" applyBorder="1" applyAlignment="1">
      <alignment vertical="top" wrapText="1"/>
    </xf>
    <xf numFmtId="164" fontId="8" fillId="0" borderId="14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vertical="center" wrapText="1"/>
    </xf>
    <xf numFmtId="164" fontId="8" fillId="0" borderId="15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vertical="top" wrapText="1"/>
    </xf>
    <xf numFmtId="164" fontId="8" fillId="0" borderId="17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66" xfId="0" applyFont="1" applyBorder="1" applyAlignment="1">
      <alignment vertical="top" wrapText="1"/>
    </xf>
    <xf numFmtId="0" fontId="6" fillId="0" borderId="66" xfId="0" applyFont="1" applyBorder="1" applyAlignment="1">
      <alignment horizontal="center" vertical="top" wrapText="1"/>
    </xf>
    <xf numFmtId="164" fontId="8" fillId="0" borderId="14" xfId="0" applyNumberFormat="1" applyFont="1" applyBorder="1" applyAlignment="1">
      <alignment vertical="top" wrapText="1"/>
    </xf>
    <xf numFmtId="0" fontId="8" fillId="0" borderId="5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164" fontId="8" fillId="0" borderId="29" xfId="0" applyNumberFormat="1" applyFont="1" applyBorder="1" applyAlignment="1">
      <alignment vertical="center" wrapText="1"/>
    </xf>
    <xf numFmtId="164" fontId="8" fillId="0" borderId="17" xfId="0" applyNumberFormat="1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164" fontId="8" fillId="0" borderId="25" xfId="0" applyNumberFormat="1" applyFont="1" applyBorder="1" applyAlignment="1">
      <alignment vertical="top" wrapText="1"/>
    </xf>
    <xf numFmtId="0" fontId="8" fillId="0" borderId="24" xfId="0" applyFont="1" applyBorder="1"/>
    <xf numFmtId="0" fontId="6" fillId="0" borderId="66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164" fontId="10" fillId="0" borderId="29" xfId="0" applyNumberFormat="1" applyFont="1" applyBorder="1" applyAlignment="1">
      <alignment horizontal="right" vertical="top" wrapText="1"/>
    </xf>
    <xf numFmtId="164" fontId="10" fillId="0" borderId="17" xfId="0" applyNumberFormat="1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9" fillId="0" borderId="4" xfId="0" applyFont="1" applyBorder="1" applyAlignment="1">
      <alignment vertical="center"/>
    </xf>
    <xf numFmtId="164" fontId="8" fillId="0" borderId="29" xfId="0" applyNumberFormat="1" applyFont="1" applyBorder="1" applyAlignment="1">
      <alignment horizontal="right" vertical="center" wrapText="1"/>
    </xf>
    <xf numFmtId="164" fontId="8" fillId="0" borderId="17" xfId="0" applyNumberFormat="1" applyFont="1" applyBorder="1" applyAlignment="1">
      <alignment vertical="center" wrapText="1"/>
    </xf>
    <xf numFmtId="164" fontId="8" fillId="0" borderId="15" xfId="0" applyNumberFormat="1" applyFont="1" applyBorder="1" applyAlignment="1">
      <alignment vertical="top" wrapText="1"/>
    </xf>
    <xf numFmtId="164" fontId="8" fillId="0" borderId="31" xfId="0" applyNumberFormat="1" applyFont="1" applyBorder="1" applyAlignment="1">
      <alignment horizontal="right" vertical="top" wrapText="1"/>
    </xf>
    <xf numFmtId="164" fontId="8" fillId="0" borderId="16" xfId="0" applyNumberFormat="1" applyFont="1" applyBorder="1" applyAlignment="1">
      <alignment vertical="top" wrapText="1"/>
    </xf>
    <xf numFmtId="0" fontId="8" fillId="0" borderId="68" xfId="0" applyFont="1" applyBorder="1" applyAlignment="1">
      <alignment vertical="top" wrapText="1"/>
    </xf>
    <xf numFmtId="14" fontId="8" fillId="0" borderId="68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0" fontId="6" fillId="0" borderId="33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right" vertical="top" wrapText="1"/>
    </xf>
    <xf numFmtId="164" fontId="6" fillId="0" borderId="33" xfId="0" applyNumberFormat="1" applyFont="1" applyBorder="1" applyAlignment="1">
      <alignment horizontal="center" vertical="top" wrapText="1"/>
    </xf>
    <xf numFmtId="14" fontId="8" fillId="0" borderId="34" xfId="0" applyNumberFormat="1" applyFont="1" applyBorder="1" applyAlignment="1">
      <alignment horizontal="right" vertical="top" wrapText="1"/>
    </xf>
    <xf numFmtId="0" fontId="8" fillId="0" borderId="29" xfId="0" applyFont="1" applyBorder="1" applyAlignment="1">
      <alignment horizontal="right" vertical="top" wrapText="1"/>
    </xf>
    <xf numFmtId="14" fontId="8" fillId="0" borderId="31" xfId="0" applyNumberFormat="1" applyFont="1" applyBorder="1" applyAlignment="1">
      <alignment horizontal="right" vertical="top" wrapText="1"/>
    </xf>
    <xf numFmtId="0" fontId="10" fillId="0" borderId="6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14" fontId="10" fillId="0" borderId="31" xfId="0" applyNumberFormat="1" applyFont="1" applyBorder="1" applyAlignment="1">
      <alignment horizontal="right" vertical="top" wrapText="1"/>
    </xf>
    <xf numFmtId="164" fontId="10" fillId="0" borderId="31" xfId="0" applyNumberFormat="1" applyFont="1" applyBorder="1" applyAlignment="1">
      <alignment vertical="top" wrapText="1"/>
    </xf>
    <xf numFmtId="0" fontId="10" fillId="0" borderId="31" xfId="0" applyFont="1" applyBorder="1" applyAlignment="1">
      <alignment horizontal="right" vertical="top" wrapText="1"/>
    </xf>
    <xf numFmtId="0" fontId="10" fillId="0" borderId="34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29" xfId="0" applyFont="1" applyBorder="1" applyAlignment="1">
      <alignment horizontal="right" vertical="top" wrapText="1"/>
    </xf>
    <xf numFmtId="164" fontId="9" fillId="0" borderId="29" xfId="0" applyNumberFormat="1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15" fillId="0" borderId="34" xfId="0" applyFont="1" applyBorder="1" applyAlignment="1">
      <alignment vertical="top" wrapText="1"/>
    </xf>
    <xf numFmtId="164" fontId="15" fillId="0" borderId="34" xfId="0" applyNumberFormat="1" applyFont="1" applyBorder="1" applyAlignment="1">
      <alignment vertical="top" wrapText="1"/>
    </xf>
    <xf numFmtId="0" fontId="10" fillId="0" borderId="64" xfId="0" applyFont="1" applyBorder="1" applyAlignment="1">
      <alignment vertical="top" wrapText="1"/>
    </xf>
    <xf numFmtId="164" fontId="10" fillId="0" borderId="64" xfId="0" applyNumberFormat="1" applyFont="1" applyBorder="1" applyAlignment="1">
      <alignment vertical="top" wrapText="1"/>
    </xf>
    <xf numFmtId="0" fontId="10" fillId="0" borderId="64" xfId="0" applyFont="1" applyBorder="1" applyAlignment="1">
      <alignment horizontal="justify" vertical="top" wrapText="1"/>
    </xf>
    <xf numFmtId="0" fontId="10" fillId="0" borderId="0" xfId="0" applyFont="1"/>
    <xf numFmtId="164" fontId="8" fillId="0" borderId="69" xfId="0" applyNumberFormat="1" applyFont="1" applyBorder="1" applyAlignment="1">
      <alignment vertical="top" wrapText="1"/>
    </xf>
    <xf numFmtId="164" fontId="5" fillId="0" borderId="8" xfId="0" applyNumberFormat="1" applyFont="1" applyBorder="1" applyAlignment="1">
      <alignment vertical="top" wrapText="1"/>
    </xf>
    <xf numFmtId="164" fontId="5" fillId="0" borderId="12" xfId="0" applyNumberFormat="1" applyFont="1" applyBorder="1" applyAlignment="1">
      <alignment vertical="top" wrapText="1"/>
    </xf>
    <xf numFmtId="164" fontId="5" fillId="0" borderId="10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164" fontId="4" fillId="0" borderId="4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6" fillId="0" borderId="0" xfId="0" applyFont="1"/>
    <xf numFmtId="0" fontId="17" fillId="0" borderId="1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0" xfId="0" applyFont="1"/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64" fontId="4" fillId="0" borderId="69" xfId="0" applyNumberFormat="1" applyFont="1" applyBorder="1" applyAlignment="1">
      <alignment vertical="top" wrapText="1"/>
    </xf>
    <xf numFmtId="164" fontId="4" fillId="0" borderId="32" xfId="0" applyNumberFormat="1" applyFont="1" applyBorder="1" applyAlignment="1">
      <alignment horizontal="right" wrapText="1"/>
    </xf>
    <xf numFmtId="0" fontId="17" fillId="0" borderId="1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4" xfId="0" applyFont="1" applyBorder="1"/>
    <xf numFmtId="14" fontId="5" fillId="0" borderId="14" xfId="0" applyNumberFormat="1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right" vertical="top" wrapText="1"/>
    </xf>
    <xf numFmtId="14" fontId="5" fillId="0" borderId="16" xfId="0" applyNumberFormat="1" applyFont="1" applyBorder="1" applyAlignment="1">
      <alignment vertical="top" wrapText="1"/>
    </xf>
    <xf numFmtId="0" fontId="5" fillId="0" borderId="10" xfId="0" applyFont="1" applyBorder="1" applyAlignment="1">
      <alignment horizontal="right" vertical="top" wrapText="1"/>
    </xf>
    <xf numFmtId="0" fontId="2" fillId="0" borderId="10" xfId="0" applyFont="1" applyBorder="1"/>
    <xf numFmtId="14" fontId="2" fillId="0" borderId="6" xfId="0" applyNumberFormat="1" applyFont="1" applyBorder="1"/>
    <xf numFmtId="0" fontId="5" fillId="0" borderId="8" xfId="0" applyFont="1" applyBorder="1" applyAlignment="1">
      <alignment horizontal="left" vertical="top" wrapText="1"/>
    </xf>
    <xf numFmtId="0" fontId="2" fillId="0" borderId="18" xfId="0" applyFont="1" applyBorder="1"/>
    <xf numFmtId="2" fontId="5" fillId="0" borderId="8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2" fillId="0" borderId="19" xfId="0" applyFont="1" applyBorder="1"/>
    <xf numFmtId="0" fontId="2" fillId="0" borderId="6" xfId="0" applyFont="1" applyBorder="1"/>
    <xf numFmtId="164" fontId="2" fillId="0" borderId="8" xfId="0" applyNumberFormat="1" applyFont="1" applyBorder="1"/>
    <xf numFmtId="164" fontId="2" fillId="0" borderId="10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0" xfId="0" applyFont="1" applyBorder="1"/>
    <xf numFmtId="164" fontId="5" fillId="0" borderId="23" xfId="0" applyNumberFormat="1" applyFont="1" applyBorder="1" applyAlignment="1">
      <alignment vertical="top" wrapText="1"/>
    </xf>
    <xf numFmtId="164" fontId="2" fillId="0" borderId="23" xfId="0" applyNumberFormat="1" applyFont="1" applyBorder="1"/>
    <xf numFmtId="0" fontId="2" fillId="0" borderId="24" xfId="0" applyFont="1" applyBorder="1"/>
    <xf numFmtId="0" fontId="2" fillId="0" borderId="12" xfId="0" applyFont="1" applyBorder="1"/>
    <xf numFmtId="164" fontId="2" fillId="0" borderId="25" xfId="0" applyNumberFormat="1" applyFont="1" applyBorder="1"/>
    <xf numFmtId="0" fontId="17" fillId="0" borderId="26" xfId="0" applyFont="1" applyBorder="1" applyAlignment="1">
      <alignment horizontal="left" vertical="top" wrapText="1"/>
    </xf>
    <xf numFmtId="0" fontId="17" fillId="0" borderId="27" xfId="0" applyFont="1" applyBorder="1" applyAlignment="1">
      <alignment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5" fillId="0" borderId="19" xfId="0" applyFont="1" applyBorder="1"/>
    <xf numFmtId="0" fontId="5" fillId="0" borderId="10" xfId="0" applyFont="1" applyBorder="1"/>
    <xf numFmtId="0" fontId="5" fillId="0" borderId="30" xfId="0" applyFont="1" applyBorder="1"/>
    <xf numFmtId="0" fontId="5" fillId="0" borderId="18" xfId="0" applyFont="1" applyBorder="1"/>
    <xf numFmtId="0" fontId="5" fillId="0" borderId="8" xfId="0" applyFont="1" applyBorder="1"/>
    <xf numFmtId="164" fontId="5" fillId="0" borderId="33" xfId="0" applyNumberFormat="1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right" vertical="top" wrapText="1"/>
    </xf>
    <xf numFmtId="164" fontId="5" fillId="0" borderId="29" xfId="0" applyNumberFormat="1" applyFont="1" applyBorder="1" applyAlignment="1">
      <alignment horizontal="right" vertical="top" wrapText="1"/>
    </xf>
    <xf numFmtId="0" fontId="5" fillId="0" borderId="29" xfId="0" applyFont="1" applyBorder="1" applyAlignment="1">
      <alignment horizontal="left" vertical="top" wrapText="1"/>
    </xf>
    <xf numFmtId="164" fontId="2" fillId="0" borderId="14" xfId="0" applyNumberFormat="1" applyFont="1" applyBorder="1"/>
    <xf numFmtId="0" fontId="5" fillId="0" borderId="34" xfId="0" applyFont="1" applyBorder="1" applyAlignment="1">
      <alignment vertical="top" wrapText="1"/>
    </xf>
    <xf numFmtId="164" fontId="5" fillId="0" borderId="34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1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14" fontId="10" fillId="0" borderId="31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164" fontId="10" fillId="0" borderId="31" xfId="0" applyNumberFormat="1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0" fontId="20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8" fillId="0" borderId="4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vertical="center" wrapText="1"/>
    </xf>
    <xf numFmtId="0" fontId="8" fillId="0" borderId="71" xfId="0" applyFont="1" applyBorder="1" applyAlignment="1">
      <alignment horizontal="left" vertical="top" wrapText="1"/>
    </xf>
    <xf numFmtId="0" fontId="8" fillId="0" borderId="71" xfId="0" applyFont="1" applyBorder="1" applyAlignment="1">
      <alignment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33" xfId="0" applyFont="1" applyBorder="1" applyAlignment="1">
      <alignment vertical="center" wrapText="1"/>
    </xf>
    <xf numFmtId="164" fontId="5" fillId="0" borderId="14" xfId="0" applyNumberFormat="1" applyFont="1" applyBorder="1" applyAlignment="1">
      <alignment horizontal="right" vertical="top" wrapText="1"/>
    </xf>
    <xf numFmtId="0" fontId="21" fillId="0" borderId="0" xfId="0" applyFont="1"/>
    <xf numFmtId="164" fontId="4" fillId="0" borderId="32" xfId="0" applyNumberFormat="1" applyFont="1" applyBorder="1" applyAlignment="1">
      <alignment vertical="top"/>
    </xf>
    <xf numFmtId="0" fontId="6" fillId="0" borderId="71" xfId="0" applyFont="1" applyBorder="1" applyAlignment="1">
      <alignment vertical="top" wrapText="1"/>
    </xf>
    <xf numFmtId="0" fontId="6" fillId="0" borderId="71" xfId="0" applyFont="1" applyBorder="1" applyAlignment="1">
      <alignment horizontal="center" vertical="top" wrapText="1"/>
    </xf>
    <xf numFmtId="0" fontId="6" fillId="0" borderId="72" xfId="0" applyFont="1" applyBorder="1" applyAlignment="1">
      <alignment horizontal="center" vertical="top" wrapText="1"/>
    </xf>
    <xf numFmtId="0" fontId="6" fillId="0" borderId="73" xfId="0" applyFont="1" applyBorder="1" applyAlignment="1">
      <alignment horizontal="center" vertical="top" wrapText="1"/>
    </xf>
    <xf numFmtId="0" fontId="22" fillId="0" borderId="0" xfId="0" applyFont="1"/>
    <xf numFmtId="0" fontId="23" fillId="0" borderId="0" xfId="0" applyFont="1"/>
    <xf numFmtId="0" fontId="8" fillId="0" borderId="70" xfId="0" applyFont="1" applyBorder="1"/>
    <xf numFmtId="164" fontId="8" fillId="0" borderId="42" xfId="0" applyNumberFormat="1" applyFont="1" applyBorder="1" applyAlignment="1">
      <alignment vertical="top" wrapText="1"/>
    </xf>
    <xf numFmtId="0" fontId="0" fillId="0" borderId="51" xfId="0" applyBorder="1"/>
    <xf numFmtId="0" fontId="8" fillId="0" borderId="46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1" fontId="8" fillId="0" borderId="46" xfId="0" applyNumberFormat="1" applyFont="1" applyBorder="1" applyAlignment="1">
      <alignment horizontal="left" vertical="top" wrapText="1"/>
    </xf>
    <xf numFmtId="0" fontId="0" fillId="0" borderId="8" xfId="0" applyBorder="1"/>
    <xf numFmtId="0" fontId="24" fillId="0" borderId="74" xfId="0" applyFont="1" applyBorder="1"/>
    <xf numFmtId="0" fontId="8" fillId="0" borderId="32" xfId="0" applyFont="1" applyBorder="1"/>
    <xf numFmtId="0" fontId="8" fillId="0" borderId="4" xfId="0" applyFont="1" applyBorder="1"/>
    <xf numFmtId="14" fontId="25" fillId="0" borderId="60" xfId="0" applyNumberFormat="1" applyFont="1" applyBorder="1"/>
    <xf numFmtId="0" fontId="10" fillId="0" borderId="8" xfId="0" applyFont="1" applyBorder="1" applyAlignment="1">
      <alignment vertical="center"/>
    </xf>
    <xf numFmtId="14" fontId="10" fillId="0" borderId="34" xfId="0" applyNumberFormat="1" applyFont="1" applyBorder="1" applyAlignment="1">
      <alignment horizontal="right" vertical="top" wrapText="1"/>
    </xf>
    <xf numFmtId="11" fontId="8" fillId="0" borderId="4" xfId="0" applyNumberFormat="1" applyFont="1" applyBorder="1" applyAlignment="1">
      <alignment vertical="center"/>
    </xf>
    <xf numFmtId="0" fontId="6" fillId="0" borderId="57" xfId="0" applyFont="1" applyBorder="1" applyAlignment="1">
      <alignment horizontal="right" vertical="top" wrapText="1"/>
    </xf>
    <xf numFmtId="164" fontId="8" fillId="0" borderId="58" xfId="0" applyNumberFormat="1" applyFont="1" applyBorder="1" applyAlignment="1">
      <alignment horizontal="right" vertical="top" wrapText="1"/>
    </xf>
    <xf numFmtId="164" fontId="8" fillId="0" borderId="59" xfId="0" applyNumberFormat="1" applyFont="1" applyBorder="1" applyAlignment="1">
      <alignment horizontal="right" vertical="top" wrapText="1"/>
    </xf>
    <xf numFmtId="164" fontId="8" fillId="0" borderId="60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0" fontId="26" fillId="0" borderId="0" xfId="0" applyFont="1"/>
    <xf numFmtId="1" fontId="8" fillId="0" borderId="46" xfId="0" applyNumberFormat="1" applyFont="1" applyBorder="1" applyAlignment="1">
      <alignment horizontal="left" vertical="center" wrapText="1"/>
    </xf>
    <xf numFmtId="0" fontId="28" fillId="0" borderId="8" xfId="0" applyFont="1" applyBorder="1"/>
    <xf numFmtId="0" fontId="8" fillId="0" borderId="46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9" xfId="0" applyFont="1" applyBorder="1"/>
    <xf numFmtId="0" fontId="8" fillId="0" borderId="10" xfId="0" applyFont="1" applyBorder="1"/>
    <xf numFmtId="167" fontId="8" fillId="0" borderId="58" xfId="0" applyNumberFormat="1" applyFont="1" applyBorder="1"/>
    <xf numFmtId="0" fontId="8" fillId="0" borderId="55" xfId="0" applyFont="1" applyBorder="1"/>
    <xf numFmtId="164" fontId="8" fillId="0" borderId="8" xfId="0" applyNumberFormat="1" applyFont="1" applyBorder="1"/>
    <xf numFmtId="167" fontId="8" fillId="0" borderId="47" xfId="0" applyNumberFormat="1" applyFont="1" applyBorder="1"/>
    <xf numFmtId="0" fontId="9" fillId="0" borderId="55" xfId="0" applyFont="1" applyBorder="1"/>
    <xf numFmtId="0" fontId="9" fillId="0" borderId="56" xfId="0" applyFont="1" applyBorder="1"/>
    <xf numFmtId="0" fontId="8" fillId="0" borderId="51" xfId="0" applyFont="1" applyBorder="1"/>
    <xf numFmtId="167" fontId="8" fillId="0" borderId="52" xfId="0" applyNumberFormat="1" applyFont="1" applyBorder="1"/>
    <xf numFmtId="0" fontId="4" fillId="0" borderId="6" xfId="0" applyFont="1" applyBorder="1" applyAlignment="1">
      <alignment horizontal="left" vertical="center"/>
    </xf>
    <xf numFmtId="166" fontId="28" fillId="0" borderId="0" xfId="0" applyNumberFormat="1" applyFont="1"/>
    <xf numFmtId="14" fontId="4" fillId="0" borderId="15" xfId="0" applyNumberFormat="1" applyFont="1" applyBorder="1" applyAlignment="1">
      <alignment horizontal="right" vertical="center"/>
    </xf>
    <xf numFmtId="0" fontId="27" fillId="0" borderId="29" xfId="0" applyFont="1" applyBorder="1" applyAlignment="1">
      <alignment vertical="top" wrapText="1"/>
    </xf>
    <xf numFmtId="2" fontId="8" fillId="0" borderId="31" xfId="0" applyNumberFormat="1" applyFont="1" applyBorder="1" applyAlignment="1">
      <alignment horizontal="left" vertical="top" wrapText="1"/>
    </xf>
    <xf numFmtId="0" fontId="8" fillId="0" borderId="21" xfId="0" applyFont="1" applyBorder="1" applyAlignment="1">
      <alignment vertical="top" wrapText="1"/>
    </xf>
    <xf numFmtId="0" fontId="8" fillId="0" borderId="76" xfId="0" applyFont="1" applyBorder="1" applyAlignment="1">
      <alignment vertical="top" wrapText="1"/>
    </xf>
    <xf numFmtId="164" fontId="8" fillId="0" borderId="76" xfId="0" applyNumberFormat="1" applyFont="1" applyBorder="1" applyAlignment="1">
      <alignment horizontal="right" vertical="top" wrapText="1"/>
    </xf>
    <xf numFmtId="164" fontId="8" fillId="0" borderId="22" xfId="0" applyNumberFormat="1" applyFont="1" applyBorder="1" applyAlignment="1">
      <alignment vertical="top" wrapText="1"/>
    </xf>
    <xf numFmtId="0" fontId="19" fillId="0" borderId="8" xfId="0" applyFont="1" applyBorder="1"/>
    <xf numFmtId="0" fontId="19" fillId="0" borderId="10" xfId="0" applyFont="1" applyBorder="1"/>
    <xf numFmtId="0" fontId="8" fillId="0" borderId="22" xfId="0" applyFont="1" applyBorder="1" applyAlignment="1">
      <alignment vertical="top" wrapText="1"/>
    </xf>
    <xf numFmtId="14" fontId="8" fillId="0" borderId="64" xfId="0" applyNumberFormat="1" applyFont="1" applyBorder="1" applyAlignment="1">
      <alignment vertical="top" wrapText="1"/>
    </xf>
    <xf numFmtId="14" fontId="8" fillId="0" borderId="25" xfId="0" applyNumberFormat="1" applyFont="1" applyBorder="1" applyAlignment="1">
      <alignment vertical="top" wrapText="1"/>
    </xf>
    <xf numFmtId="0" fontId="29" fillId="0" borderId="0" xfId="0" applyFont="1"/>
    <xf numFmtId="164" fontId="8" fillId="0" borderId="59" xfId="0" applyNumberFormat="1" applyFont="1" applyBorder="1" applyAlignment="1">
      <alignment horizontal="center" vertical="top" wrapText="1"/>
    </xf>
    <xf numFmtId="164" fontId="8" fillId="0" borderId="75" xfId="0" applyNumberFormat="1" applyFont="1" applyBorder="1" applyAlignment="1">
      <alignment horizontal="right" vertical="top" wrapText="1"/>
    </xf>
    <xf numFmtId="164" fontId="8" fillId="0" borderId="14" xfId="0" applyNumberFormat="1" applyFont="1" applyBorder="1" applyAlignment="1">
      <alignment horizontal="right" vertical="center" wrapText="1"/>
    </xf>
    <xf numFmtId="164" fontId="8" fillId="0" borderId="37" xfId="0" applyNumberFormat="1" applyFont="1" applyBorder="1" applyAlignment="1">
      <alignment vertical="top" wrapText="1"/>
    </xf>
    <xf numFmtId="0" fontId="30" fillId="0" borderId="0" xfId="0" applyFont="1"/>
    <xf numFmtId="0" fontId="5" fillId="0" borderId="20" xfId="0" applyFont="1" applyBorder="1" applyAlignment="1">
      <alignment vertical="top" wrapText="1"/>
    </xf>
    <xf numFmtId="0" fontId="5" fillId="0" borderId="0" xfId="0" applyFont="1"/>
    <xf numFmtId="164" fontId="8" fillId="0" borderId="34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3" xfId="0" applyFont="1" applyBorder="1" applyAlignment="1">
      <alignment vertical="top" wrapText="1"/>
    </xf>
    <xf numFmtId="0" fontId="32" fillId="0" borderId="9" xfId="0" applyFont="1" applyBorder="1" applyAlignment="1">
      <alignment horizontal="left" vertical="top" wrapText="1"/>
    </xf>
    <xf numFmtId="0" fontId="32" fillId="0" borderId="29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164" fontId="32" fillId="0" borderId="29" xfId="0" applyNumberFormat="1" applyFont="1" applyBorder="1" applyAlignment="1">
      <alignment vertical="top" wrapText="1"/>
    </xf>
    <xf numFmtId="164" fontId="8" fillId="0" borderId="33" xfId="0" applyNumberFormat="1" applyFont="1" applyBorder="1" applyAlignment="1">
      <alignment horizontal="right" vertical="top" wrapText="1"/>
    </xf>
    <xf numFmtId="164" fontId="8" fillId="0" borderId="44" xfId="0" applyNumberFormat="1" applyFont="1" applyBorder="1" applyAlignment="1">
      <alignment vertical="top" wrapText="1"/>
    </xf>
    <xf numFmtId="0" fontId="6" fillId="0" borderId="77" xfId="0" applyFont="1" applyBorder="1" applyAlignment="1">
      <alignment horizontal="center" vertical="top" wrapText="1"/>
    </xf>
    <xf numFmtId="0" fontId="8" fillId="0" borderId="67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76" xfId="0" applyFont="1" applyBorder="1" applyAlignment="1">
      <alignment horizontal="left" vertical="top" wrapText="1"/>
    </xf>
    <xf numFmtId="0" fontId="8" fillId="0" borderId="70" xfId="0" applyFont="1" applyBorder="1" applyAlignment="1">
      <alignment vertical="top" wrapText="1"/>
    </xf>
    <xf numFmtId="0" fontId="0" fillId="0" borderId="74" xfId="0" applyBorder="1"/>
    <xf numFmtId="0" fontId="6" fillId="0" borderId="40" xfId="0" applyFont="1" applyBorder="1" applyAlignment="1">
      <alignment horizontal="right" vertical="top" wrapText="1"/>
    </xf>
    <xf numFmtId="164" fontId="8" fillId="0" borderId="44" xfId="0" applyNumberFormat="1" applyFont="1" applyBorder="1" applyAlignment="1">
      <alignment horizontal="right" vertical="top" wrapText="1"/>
    </xf>
    <xf numFmtId="164" fontId="10" fillId="0" borderId="59" xfId="0" applyNumberFormat="1" applyFont="1" applyBorder="1" applyAlignment="1">
      <alignment horizontal="right" vertical="top" wrapText="1"/>
    </xf>
    <xf numFmtId="0" fontId="27" fillId="0" borderId="66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166" fontId="8" fillId="0" borderId="66" xfId="0" applyNumberFormat="1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164" fontId="8" fillId="0" borderId="75" xfId="0" applyNumberFormat="1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39" xfId="0" applyFont="1" applyBorder="1" applyAlignment="1">
      <alignment horizontal="right" vertical="top" wrapText="1"/>
    </xf>
    <xf numFmtId="166" fontId="8" fillId="0" borderId="29" xfId="0" applyNumberFormat="1" applyFont="1" applyBorder="1" applyAlignment="1">
      <alignment horizontal="right" vertical="top" wrapText="1"/>
    </xf>
    <xf numFmtId="164" fontId="8" fillId="0" borderId="67" xfId="0" applyNumberFormat="1" applyFont="1" applyBorder="1" applyAlignment="1">
      <alignment horizontal="right" vertical="top" wrapText="1"/>
    </xf>
    <xf numFmtId="0" fontId="19" fillId="0" borderId="8" xfId="0" applyFont="1" applyBorder="1" applyAlignment="1">
      <alignment horizontal="right"/>
    </xf>
    <xf numFmtId="2" fontId="8" fillId="0" borderId="31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164" fontId="8" fillId="0" borderId="44" xfId="0" applyNumberFormat="1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164" fontId="8" fillId="0" borderId="34" xfId="0" applyNumberFormat="1" applyFont="1" applyBorder="1" applyAlignment="1">
      <alignment horizontal="right" vertical="center" wrapText="1"/>
    </xf>
    <xf numFmtId="164" fontId="8" fillId="0" borderId="49" xfId="0" applyNumberFormat="1" applyFont="1" applyBorder="1" applyAlignment="1">
      <alignment horizontal="center" vertical="center" wrapText="1"/>
    </xf>
    <xf numFmtId="0" fontId="19" fillId="0" borderId="18" xfId="0" applyFont="1" applyBorder="1"/>
    <xf numFmtId="164" fontId="8" fillId="0" borderId="0" xfId="0" applyNumberFormat="1" applyFont="1" applyAlignment="1">
      <alignment vertical="top" wrapText="1"/>
    </xf>
    <xf numFmtId="0" fontId="19" fillId="0" borderId="30" xfId="0" applyFont="1" applyBorder="1"/>
    <xf numFmtId="164" fontId="8" fillId="0" borderId="30" xfId="0" applyNumberFormat="1" applyFont="1" applyBorder="1" applyAlignment="1">
      <alignment vertical="top" wrapText="1"/>
    </xf>
    <xf numFmtId="0" fontId="19" fillId="0" borderId="58" xfId="0" applyFont="1" applyBorder="1"/>
    <xf numFmtId="0" fontId="27" fillId="0" borderId="41" xfId="0" applyFont="1" applyBorder="1" applyAlignment="1">
      <alignment vertical="top" wrapText="1"/>
    </xf>
    <xf numFmtId="0" fontId="27" fillId="0" borderId="4" xfId="0" applyFont="1" applyBorder="1" applyAlignment="1">
      <alignment vertical="center" wrapText="1"/>
    </xf>
    <xf numFmtId="164" fontId="27" fillId="0" borderId="29" xfId="0" applyNumberFormat="1" applyFont="1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0" fontId="8" fillId="0" borderId="30" xfId="0" applyFont="1" applyBorder="1" applyAlignment="1">
      <alignment vertical="center" wrapText="1"/>
    </xf>
    <xf numFmtId="164" fontId="5" fillId="0" borderId="44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vertical="top" wrapText="1"/>
    </xf>
    <xf numFmtId="0" fontId="4" fillId="0" borderId="78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0" xfId="0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4" fillId="0" borderId="30" xfId="0" applyNumberFormat="1" applyFont="1" applyBorder="1" applyAlignment="1">
      <alignment vertical="top" wrapText="1"/>
    </xf>
    <xf numFmtId="164" fontId="4" fillId="0" borderId="31" xfId="0" applyNumberFormat="1" applyFont="1" applyBorder="1" applyAlignment="1">
      <alignment vertical="top" wrapText="1"/>
    </xf>
    <xf numFmtId="164" fontId="4" fillId="0" borderId="29" xfId="0" applyNumberFormat="1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32" fillId="0" borderId="41" xfId="0" applyFont="1" applyBorder="1" applyAlignment="1">
      <alignment vertical="top" wrapText="1"/>
    </xf>
    <xf numFmtId="0" fontId="36" fillId="0" borderId="33" xfId="1" applyFont="1" applyBorder="1" applyAlignment="1">
      <alignment vertical="top"/>
    </xf>
    <xf numFmtId="164" fontId="8" fillId="0" borderId="13" xfId="0" applyNumberFormat="1" applyFont="1" applyBorder="1" applyAlignment="1">
      <alignment vertical="top" wrapText="1"/>
    </xf>
    <xf numFmtId="164" fontId="8" fillId="0" borderId="14" xfId="0" applyNumberFormat="1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164" fontId="4" fillId="0" borderId="32" xfId="0" applyNumberFormat="1" applyFont="1" applyBorder="1" applyAlignment="1">
      <alignment vertical="top" wrapText="1"/>
    </xf>
    <xf numFmtId="0" fontId="32" fillId="0" borderId="6" xfId="0" applyFont="1" applyBorder="1" applyAlignment="1">
      <alignment vertical="center" wrapText="1"/>
    </xf>
    <xf numFmtId="164" fontId="4" fillId="0" borderId="70" xfId="0" applyNumberFormat="1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29" xfId="0" applyFont="1" applyBorder="1" applyAlignment="1">
      <alignment vertical="center" wrapText="1"/>
    </xf>
    <xf numFmtId="164" fontId="5" fillId="0" borderId="29" xfId="0" applyNumberFormat="1" applyFont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33" fillId="0" borderId="33" xfId="1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14" fontId="8" fillId="0" borderId="6" xfId="0" applyNumberFormat="1" applyFont="1" applyBorder="1" applyAlignment="1">
      <alignment horizontal="right"/>
    </xf>
    <xf numFmtId="0" fontId="8" fillId="0" borderId="15" xfId="0" applyFont="1" applyBorder="1"/>
    <xf numFmtId="0" fontId="8" fillId="0" borderId="8" xfId="0" applyFont="1" applyBorder="1" applyAlignment="1">
      <alignment horizontal="right"/>
    </xf>
    <xf numFmtId="14" fontId="8" fillId="0" borderId="16" xfId="0" applyNumberFormat="1" applyFont="1" applyBorder="1"/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14" fontId="8" fillId="0" borderId="69" xfId="0" applyNumberFormat="1" applyFont="1" applyBorder="1"/>
    <xf numFmtId="0" fontId="5" fillId="0" borderId="45" xfId="0" applyFont="1" applyBorder="1" applyAlignment="1">
      <alignment horizontal="left" vertical="top" wrapText="1"/>
    </xf>
    <xf numFmtId="45" fontId="7" fillId="0" borderId="0" xfId="0" applyNumberFormat="1" applyFont="1"/>
    <xf numFmtId="21" fontId="7" fillId="0" borderId="0" xfId="0" applyNumberFormat="1" applyFont="1"/>
    <xf numFmtId="0" fontId="8" fillId="0" borderId="34" xfId="0" applyFont="1" applyBorder="1"/>
    <xf numFmtId="14" fontId="8" fillId="0" borderId="31" xfId="0" applyNumberFormat="1" applyFont="1" applyBorder="1"/>
    <xf numFmtId="0" fontId="8" fillId="0" borderId="10" xfId="0" applyFont="1" applyBorder="1" applyAlignment="1">
      <alignment horizontal="right"/>
    </xf>
    <xf numFmtId="14" fontId="8" fillId="0" borderId="29" xfId="0" applyNumberFormat="1" applyFont="1" applyBorder="1"/>
    <xf numFmtId="0" fontId="35" fillId="0" borderId="0" xfId="0" applyFont="1"/>
    <xf numFmtId="164" fontId="8" fillId="0" borderId="31" xfId="0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45" xfId="0" applyFont="1" applyBorder="1" applyAlignment="1">
      <alignment horizontal="left" vertical="center" wrapText="1"/>
    </xf>
    <xf numFmtId="164" fontId="5" fillId="0" borderId="44" xfId="0" applyNumberFormat="1" applyFont="1" applyBorder="1" applyAlignment="1">
      <alignment vertical="center" wrapText="1"/>
    </xf>
    <xf numFmtId="0" fontId="32" fillId="0" borderId="30" xfId="0" applyFont="1" applyBorder="1" applyAlignment="1">
      <alignment vertical="top" wrapText="1"/>
    </xf>
    <xf numFmtId="14" fontId="32" fillId="0" borderId="44" xfId="0" applyNumberFormat="1" applyFont="1" applyBorder="1" applyAlignment="1">
      <alignment horizontal="right" vertical="top" wrapText="1"/>
    </xf>
    <xf numFmtId="164" fontId="5" fillId="0" borderId="44" xfId="0" applyNumberFormat="1" applyFont="1" applyBorder="1" applyAlignment="1">
      <alignment vertical="top" wrapText="1"/>
    </xf>
    <xf numFmtId="0" fontId="5" fillId="0" borderId="32" xfId="0" applyFont="1" applyBorder="1"/>
    <xf numFmtId="164" fontId="32" fillId="0" borderId="44" xfId="0" applyNumberFormat="1" applyFont="1" applyBorder="1" applyAlignment="1">
      <alignment vertical="top" wrapText="1"/>
    </xf>
    <xf numFmtId="14" fontId="32" fillId="0" borderId="44" xfId="0" applyNumberFormat="1" applyFont="1" applyBorder="1" applyAlignment="1">
      <alignment vertical="top" wrapText="1"/>
    </xf>
    <xf numFmtId="164" fontId="9" fillId="0" borderId="44" xfId="0" applyNumberFormat="1" applyFont="1" applyBorder="1"/>
    <xf numFmtId="0" fontId="19" fillId="0" borderId="59" xfId="0" applyFont="1" applyBorder="1"/>
    <xf numFmtId="167" fontId="27" fillId="0" borderId="41" xfId="0" applyNumberFormat="1" applyFont="1" applyBorder="1" applyAlignment="1">
      <alignment vertical="top" wrapText="1"/>
    </xf>
    <xf numFmtId="167" fontId="27" fillId="0" borderId="29" xfId="0" applyNumberFormat="1" applyFont="1" applyBorder="1" applyAlignment="1">
      <alignment vertical="top" wrapText="1"/>
    </xf>
    <xf numFmtId="167" fontId="27" fillId="0" borderId="29" xfId="0" applyNumberFormat="1" applyFont="1" applyBorder="1" applyAlignment="1">
      <alignment horizontal="left" vertical="top" wrapText="1"/>
    </xf>
    <xf numFmtId="167" fontId="8" fillId="0" borderId="33" xfId="0" applyNumberFormat="1" applyFont="1" applyBorder="1" applyAlignment="1">
      <alignment vertical="top" wrapText="1"/>
    </xf>
    <xf numFmtId="167" fontId="27" fillId="0" borderId="29" xfId="0" applyNumberFormat="1" applyFont="1" applyBorder="1" applyAlignment="1">
      <alignment horizontal="center" vertical="top" wrapText="1"/>
    </xf>
    <xf numFmtId="167" fontId="8" fillId="0" borderId="54" xfId="0" applyNumberFormat="1" applyFont="1" applyBorder="1" applyAlignment="1">
      <alignment horizontal="right" vertical="top" wrapText="1"/>
    </xf>
    <xf numFmtId="164" fontId="27" fillId="0" borderId="29" xfId="0" applyNumberFormat="1" applyFont="1" applyBorder="1" applyAlignment="1">
      <alignment horizontal="right" vertical="top" wrapText="1"/>
    </xf>
    <xf numFmtId="164" fontId="5" fillId="0" borderId="17" xfId="0" applyNumberFormat="1" applyFont="1" applyBorder="1" applyAlignment="1">
      <alignment horizontal="center" vertical="top" wrapText="1"/>
    </xf>
    <xf numFmtId="45" fontId="8" fillId="0" borderId="31" xfId="0" applyNumberFormat="1" applyFont="1" applyBorder="1" applyAlignment="1">
      <alignment horizontal="left" vertical="top" wrapText="1"/>
    </xf>
    <xf numFmtId="14" fontId="19" fillId="0" borderId="8" xfId="0" applyNumberFormat="1" applyFont="1" applyBorder="1"/>
    <xf numFmtId="0" fontId="9" fillId="0" borderId="6" xfId="0" applyFont="1" applyBorder="1"/>
    <xf numFmtId="14" fontId="9" fillId="0" borderId="6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67" fontId="9" fillId="0" borderId="8" xfId="0" applyNumberFormat="1" applyFont="1" applyBorder="1"/>
    <xf numFmtId="167" fontId="8" fillId="0" borderId="8" xfId="0" applyNumberFormat="1" applyFont="1" applyBorder="1" applyAlignment="1">
      <alignment vertical="top" wrapText="1"/>
    </xf>
    <xf numFmtId="0" fontId="9" fillId="0" borderId="30" xfId="0" applyFont="1" applyBorder="1"/>
    <xf numFmtId="0" fontId="9" fillId="0" borderId="10" xfId="0" applyFont="1" applyBorder="1" applyAlignment="1">
      <alignment horizontal="right"/>
    </xf>
    <xf numFmtId="167" fontId="9" fillId="0" borderId="10" xfId="0" applyNumberFormat="1" applyFont="1" applyBorder="1"/>
    <xf numFmtId="0" fontId="8" fillId="0" borderId="41" xfId="0" applyFont="1" applyBorder="1" applyAlignment="1">
      <alignment vertical="justify" wrapText="1"/>
    </xf>
    <xf numFmtId="0" fontId="8" fillId="0" borderId="29" xfId="0" applyFont="1" applyBorder="1" applyAlignment="1">
      <alignment vertical="justify" wrapText="1"/>
    </xf>
    <xf numFmtId="0" fontId="36" fillId="0" borderId="33" xfId="1" applyFont="1" applyBorder="1"/>
    <xf numFmtId="164" fontId="8" fillId="0" borderId="29" xfId="0" applyNumberFormat="1" applyFont="1" applyBorder="1" applyAlignment="1">
      <alignment vertical="justify" wrapText="1"/>
    </xf>
    <xf numFmtId="0" fontId="32" fillId="0" borderId="4" xfId="0" applyFont="1" applyBorder="1"/>
    <xf numFmtId="164" fontId="32" fillId="0" borderId="44" xfId="0" applyNumberFormat="1" applyFont="1" applyBorder="1" applyAlignment="1">
      <alignment horizontal="right" vertical="top" wrapText="1"/>
    </xf>
    <xf numFmtId="0" fontId="32" fillId="0" borderId="0" xfId="0" applyFont="1"/>
    <xf numFmtId="0" fontId="9" fillId="0" borderId="31" xfId="0" applyFont="1" applyBorder="1" applyAlignment="1">
      <alignment vertical="top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42" xfId="0" applyNumberFormat="1" applyFont="1" applyBorder="1" applyAlignment="1">
      <alignment vertical="center" wrapText="1"/>
    </xf>
    <xf numFmtId="14" fontId="8" fillId="0" borderId="34" xfId="0" applyNumberFormat="1" applyFont="1" applyBorder="1" applyAlignment="1">
      <alignment vertical="top" wrapText="1"/>
    </xf>
    <xf numFmtId="14" fontId="8" fillId="0" borderId="22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horizontal="right" vertical="top" wrapText="1"/>
    </xf>
    <xf numFmtId="164" fontId="5" fillId="0" borderId="8" xfId="0" applyNumberFormat="1" applyFont="1" applyBorder="1" applyAlignment="1">
      <alignment horizontal="left" vertical="top" wrapText="1"/>
    </xf>
    <xf numFmtId="0" fontId="29" fillId="0" borderId="4" xfId="0" applyFont="1" applyBorder="1" applyAlignment="1">
      <alignment vertical="top"/>
    </xf>
    <xf numFmtId="0" fontId="8" fillId="0" borderId="8" xfId="1" applyFont="1" applyBorder="1" applyAlignment="1">
      <alignment vertical="top"/>
    </xf>
    <xf numFmtId="164" fontId="8" fillId="0" borderId="14" xfId="0" applyNumberFormat="1" applyFont="1" applyBorder="1" applyAlignment="1">
      <alignment horizontal="center" vertical="center" wrapText="1"/>
    </xf>
    <xf numFmtId="0" fontId="37" fillId="0" borderId="48" xfId="0" applyFont="1" applyBorder="1" applyAlignment="1">
      <alignment vertical="top" wrapText="1"/>
    </xf>
    <xf numFmtId="0" fontId="37" fillId="0" borderId="34" xfId="0" applyFont="1" applyBorder="1" applyAlignment="1">
      <alignment vertical="top" wrapText="1"/>
    </xf>
    <xf numFmtId="164" fontId="37" fillId="0" borderId="34" xfId="0" applyNumberFormat="1" applyFont="1" applyBorder="1" applyAlignment="1">
      <alignment vertical="top" wrapText="1"/>
    </xf>
    <xf numFmtId="164" fontId="37" fillId="0" borderId="49" xfId="0" applyNumberFormat="1" applyFont="1" applyBorder="1" applyAlignment="1">
      <alignment vertical="top" wrapText="1"/>
    </xf>
    <xf numFmtId="0" fontId="37" fillId="0" borderId="46" xfId="0" applyFont="1" applyBorder="1" applyAlignment="1">
      <alignment vertical="top" wrapText="1"/>
    </xf>
    <xf numFmtId="0" fontId="37" fillId="0" borderId="31" xfId="0" applyFont="1" applyBorder="1" applyAlignment="1">
      <alignment vertical="top" wrapText="1"/>
    </xf>
    <xf numFmtId="164" fontId="37" fillId="0" borderId="31" xfId="0" applyNumberFormat="1" applyFont="1" applyBorder="1" applyAlignment="1">
      <alignment horizontal="left" vertical="top" wrapText="1"/>
    </xf>
    <xf numFmtId="164" fontId="37" fillId="0" borderId="47" xfId="0" applyNumberFormat="1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37" fillId="0" borderId="45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164" fontId="37" fillId="0" borderId="4" xfId="0" applyNumberFormat="1" applyFont="1" applyBorder="1" applyAlignment="1">
      <alignment horizontal="right" vertical="top" wrapText="1"/>
    </xf>
    <xf numFmtId="164" fontId="37" fillId="0" borderId="14" xfId="0" applyNumberFormat="1" applyFont="1" applyBorder="1" applyAlignment="1">
      <alignment horizontal="right" vertical="top" wrapText="1"/>
    </xf>
    <xf numFmtId="0" fontId="37" fillId="0" borderId="48" xfId="0" applyFont="1" applyBorder="1" applyAlignment="1">
      <alignment vertical="center" wrapText="1"/>
    </xf>
    <xf numFmtId="0" fontId="37" fillId="0" borderId="6" xfId="0" applyFont="1" applyBorder="1" applyAlignment="1">
      <alignment vertical="center" wrapText="1"/>
    </xf>
    <xf numFmtId="164" fontId="37" fillId="0" borderId="6" xfId="0" applyNumberFormat="1" applyFont="1" applyBorder="1" applyAlignment="1">
      <alignment vertical="center" wrapText="1"/>
    </xf>
    <xf numFmtId="164" fontId="37" fillId="0" borderId="15" xfId="0" applyNumberFormat="1" applyFont="1" applyBorder="1" applyAlignment="1">
      <alignment vertical="center" wrapText="1"/>
    </xf>
    <xf numFmtId="0" fontId="37" fillId="0" borderId="8" xfId="0" applyFont="1" applyBorder="1" applyAlignment="1">
      <alignment vertical="center" wrapText="1"/>
    </xf>
    <xf numFmtId="164" fontId="37" fillId="0" borderId="8" xfId="0" applyNumberFormat="1" applyFont="1" applyBorder="1" applyAlignment="1">
      <alignment vertical="center" wrapText="1"/>
    </xf>
    <xf numFmtId="0" fontId="37" fillId="0" borderId="8" xfId="0" applyFont="1" applyBorder="1" applyAlignment="1">
      <alignment vertical="top" wrapText="1"/>
    </xf>
    <xf numFmtId="164" fontId="37" fillId="0" borderId="16" xfId="0" applyNumberFormat="1" applyFont="1" applyBorder="1" applyAlignment="1">
      <alignment vertical="top" wrapText="1"/>
    </xf>
    <xf numFmtId="0" fontId="37" fillId="0" borderId="41" xfId="0" applyFont="1" applyBorder="1" applyAlignment="1">
      <alignment vertical="top" wrapText="1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vertical="top" wrapText="1"/>
    </xf>
    <xf numFmtId="164" fontId="37" fillId="0" borderId="10" xfId="0" applyNumberFormat="1" applyFont="1" applyBorder="1" applyAlignment="1">
      <alignment vertical="top" wrapText="1"/>
    </xf>
    <xf numFmtId="164" fontId="37" fillId="0" borderId="17" xfId="0" applyNumberFormat="1" applyFont="1" applyBorder="1" applyAlignment="1">
      <alignment vertical="top" wrapText="1"/>
    </xf>
    <xf numFmtId="0" fontId="38" fillId="0" borderId="8" xfId="0" applyFont="1" applyBorder="1" applyAlignment="1">
      <alignment vertical="top" wrapText="1"/>
    </xf>
    <xf numFmtId="0" fontId="39" fillId="0" borderId="8" xfId="0" applyFont="1" applyBorder="1" applyAlignment="1">
      <alignment vertical="top" wrapText="1"/>
    </xf>
    <xf numFmtId="164" fontId="38" fillId="0" borderId="16" xfId="0" applyNumberFormat="1" applyFont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8" fillId="0" borderId="3" xfId="0" applyFont="1" applyBorder="1" applyAlignment="1">
      <alignment vertical="top" wrapText="1"/>
    </xf>
    <xf numFmtId="0" fontId="39" fillId="0" borderId="10" xfId="0" applyFont="1" applyBorder="1" applyAlignment="1">
      <alignment vertical="top" wrapText="1"/>
    </xf>
    <xf numFmtId="164" fontId="38" fillId="0" borderId="10" xfId="0" applyNumberFormat="1" applyFont="1" applyBorder="1" applyAlignment="1">
      <alignment vertical="top" wrapText="1"/>
    </xf>
    <xf numFmtId="0" fontId="38" fillId="0" borderId="10" xfId="0" applyFont="1" applyBorder="1" applyAlignment="1">
      <alignment vertical="top" wrapText="1"/>
    </xf>
    <xf numFmtId="164" fontId="38" fillId="0" borderId="17" xfId="0" applyNumberFormat="1" applyFont="1" applyBorder="1" applyAlignment="1">
      <alignment vertical="top" wrapText="1"/>
    </xf>
    <xf numFmtId="0" fontId="23" fillId="0" borderId="6" xfId="0" applyFont="1" applyBorder="1"/>
    <xf numFmtId="164" fontId="38" fillId="0" borderId="6" xfId="0" applyNumberFormat="1" applyFont="1" applyBorder="1" applyAlignment="1">
      <alignment vertical="top" wrapText="1"/>
    </xf>
    <xf numFmtId="0" fontId="38" fillId="0" borderId="6" xfId="0" applyFont="1" applyBorder="1" applyAlignment="1">
      <alignment vertical="top" wrapText="1"/>
    </xf>
    <xf numFmtId="164" fontId="23" fillId="0" borderId="15" xfId="0" applyNumberFormat="1" applyFont="1" applyBorder="1"/>
    <xf numFmtId="164" fontId="38" fillId="0" borderId="8" xfId="0" applyNumberFormat="1" applyFont="1" applyBorder="1" applyAlignment="1">
      <alignment vertical="top" wrapText="1"/>
    </xf>
    <xf numFmtId="164" fontId="38" fillId="0" borderId="15" xfId="0" applyNumberFormat="1" applyFont="1" applyBorder="1" applyAlignment="1">
      <alignment vertical="top" wrapText="1"/>
    </xf>
    <xf numFmtId="0" fontId="37" fillId="0" borderId="7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0" xfId="0" applyFont="1" applyAlignment="1">
      <alignment vertical="center"/>
    </xf>
    <xf numFmtId="14" fontId="37" fillId="0" borderId="31" xfId="0" applyNumberFormat="1" applyFont="1" applyBorder="1" applyAlignment="1">
      <alignment vertical="center" wrapText="1"/>
    </xf>
    <xf numFmtId="14" fontId="37" fillId="0" borderId="23" xfId="0" applyNumberFormat="1" applyFont="1" applyBorder="1" applyAlignment="1">
      <alignment vertical="center" wrapText="1"/>
    </xf>
    <xf numFmtId="0" fontId="40" fillId="0" borderId="7" xfId="0" applyFont="1" applyBorder="1" applyAlignment="1">
      <alignment vertical="top" wrapText="1"/>
    </xf>
    <xf numFmtId="0" fontId="37" fillId="0" borderId="23" xfId="0" applyFont="1" applyBorder="1" applyAlignment="1">
      <alignment vertical="top" wrapText="1"/>
    </xf>
    <xf numFmtId="0" fontId="37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bddThrowAthlete('resultats',%203230830,%200)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bddThrowAthlete('resultats',%203230830,%200)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javascript:bddThrowAthlete('resultats',%203230830,%200)" TargetMode="External"/><Relationship Id="rId1" Type="http://schemas.openxmlformats.org/officeDocument/2006/relationships/hyperlink" Target="javascript:bddThrowAthlete('resultats',%203230830,%200)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bddThrowAthlete('resultats',%203230830,%200)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63"/>
  <sheetViews>
    <sheetView topLeftCell="A40" workbookViewId="0">
      <selection activeCell="I43" sqref="I43"/>
    </sheetView>
  </sheetViews>
  <sheetFormatPr baseColWidth="10" defaultRowHeight="14.4"/>
  <cols>
    <col min="1" max="1" width="18.109375" customWidth="1"/>
    <col min="2" max="2" width="13.5546875" customWidth="1"/>
    <col min="3" max="3" width="19.44140625" customWidth="1"/>
    <col min="4" max="4" width="13.88671875" customWidth="1"/>
    <col min="5" max="5" width="13.44140625" customWidth="1"/>
    <col min="6" max="6" width="19.109375" customWidth="1"/>
    <col min="7" max="7" width="15.5546875" customWidth="1"/>
    <col min="8" max="8" width="11.44140625" customWidth="1"/>
  </cols>
  <sheetData>
    <row r="1" spans="1:15" s="242" customFormat="1">
      <c r="A1"/>
      <c r="B1"/>
      <c r="C1"/>
      <c r="D1"/>
      <c r="E1"/>
      <c r="F1"/>
      <c r="G1"/>
    </row>
    <row r="2" spans="1:15" s="242" customFormat="1" ht="36">
      <c r="A2"/>
      <c r="B2"/>
      <c r="C2" s="573" t="s">
        <v>0</v>
      </c>
      <c r="D2" s="573"/>
      <c r="E2" s="573"/>
      <c r="F2"/>
      <c r="G2"/>
    </row>
    <row r="3" spans="1:15" s="242" customFormat="1">
      <c r="A3"/>
      <c r="B3"/>
      <c r="C3"/>
      <c r="D3"/>
      <c r="E3"/>
      <c r="F3"/>
      <c r="G3"/>
    </row>
    <row r="4" spans="1:15">
      <c r="F4" s="1" t="s">
        <v>1</v>
      </c>
      <c r="G4" s="26">
        <v>46022</v>
      </c>
    </row>
    <row r="5" spans="1:15" ht="15" thickBot="1">
      <c r="F5" s="2"/>
    </row>
    <row r="6" spans="1:15" ht="16.2">
      <c r="A6" s="3" t="s">
        <v>2</v>
      </c>
      <c r="B6" s="4" t="s">
        <v>3</v>
      </c>
      <c r="C6" s="5" t="s">
        <v>4</v>
      </c>
      <c r="D6" s="4" t="s">
        <v>5</v>
      </c>
      <c r="E6" s="4" t="s">
        <v>6</v>
      </c>
      <c r="F6" s="4" t="s">
        <v>7</v>
      </c>
      <c r="G6" s="27" t="s">
        <v>117</v>
      </c>
    </row>
    <row r="7" spans="1:15">
      <c r="A7" s="6" t="s">
        <v>8</v>
      </c>
      <c r="B7" s="241" t="s">
        <v>9</v>
      </c>
      <c r="C7" s="241" t="s">
        <v>10</v>
      </c>
      <c r="D7" s="241" t="s">
        <v>11</v>
      </c>
      <c r="E7" s="250">
        <v>37416</v>
      </c>
      <c r="F7" s="241" t="s">
        <v>12</v>
      </c>
      <c r="G7" s="28">
        <v>33016</v>
      </c>
    </row>
    <row r="8" spans="1:15">
      <c r="A8" s="6" t="s">
        <v>13</v>
      </c>
      <c r="B8" s="241" t="s">
        <v>14</v>
      </c>
      <c r="C8" s="241" t="s">
        <v>15</v>
      </c>
      <c r="D8" s="241" t="s">
        <v>16</v>
      </c>
      <c r="E8" s="250">
        <v>33531</v>
      </c>
      <c r="F8" s="241" t="s">
        <v>17</v>
      </c>
      <c r="G8" s="28">
        <v>28593</v>
      </c>
    </row>
    <row r="9" spans="1:15">
      <c r="A9" s="6" t="s">
        <v>18</v>
      </c>
      <c r="B9" s="241" t="s">
        <v>19</v>
      </c>
      <c r="C9" s="7" t="s">
        <v>20</v>
      </c>
      <c r="D9" s="241" t="s">
        <v>21</v>
      </c>
      <c r="E9" s="240">
        <v>39263</v>
      </c>
      <c r="F9" s="241" t="s">
        <v>22</v>
      </c>
      <c r="G9" s="28">
        <v>34368</v>
      </c>
      <c r="M9" t="s">
        <v>67</v>
      </c>
      <c r="N9" t="s">
        <v>67</v>
      </c>
      <c r="O9" t="s">
        <v>67</v>
      </c>
    </row>
    <row r="10" spans="1:15">
      <c r="A10" s="6" t="s">
        <v>23</v>
      </c>
      <c r="B10" s="241" t="s">
        <v>24</v>
      </c>
      <c r="C10" s="241" t="s">
        <v>25</v>
      </c>
      <c r="D10" s="241" t="s">
        <v>26</v>
      </c>
      <c r="E10" s="240">
        <v>35582</v>
      </c>
      <c r="F10" s="241" t="s">
        <v>27</v>
      </c>
      <c r="G10" s="28">
        <v>30869</v>
      </c>
      <c r="N10" t="s">
        <v>67</v>
      </c>
      <c r="O10" t="s">
        <v>67</v>
      </c>
    </row>
    <row r="11" spans="1:15">
      <c r="A11" s="6" t="s">
        <v>28</v>
      </c>
      <c r="B11" s="241" t="s">
        <v>29</v>
      </c>
      <c r="C11" s="241" t="s">
        <v>30</v>
      </c>
      <c r="D11" s="241" t="s">
        <v>31</v>
      </c>
      <c r="E11" s="240">
        <v>39243</v>
      </c>
      <c r="F11" s="241" t="s">
        <v>32</v>
      </c>
      <c r="G11" s="28">
        <v>34679</v>
      </c>
    </row>
    <row r="12" spans="1:15">
      <c r="A12" s="6" t="s">
        <v>33</v>
      </c>
      <c r="B12" s="241" t="s">
        <v>34</v>
      </c>
      <c r="C12" s="241" t="s">
        <v>35</v>
      </c>
      <c r="D12" s="241" t="s">
        <v>36</v>
      </c>
      <c r="E12" s="240">
        <v>35701</v>
      </c>
      <c r="F12" s="241" t="s">
        <v>37</v>
      </c>
      <c r="G12" s="28">
        <v>31315</v>
      </c>
    </row>
    <row r="13" spans="1:15" ht="15" customHeight="1">
      <c r="A13" s="6" t="s">
        <v>38</v>
      </c>
      <c r="B13" s="241" t="s">
        <v>39</v>
      </c>
      <c r="C13" s="241" t="s">
        <v>40</v>
      </c>
      <c r="D13" s="241" t="s">
        <v>41</v>
      </c>
      <c r="E13" s="240">
        <v>34973</v>
      </c>
      <c r="F13" s="241" t="s">
        <v>42</v>
      </c>
      <c r="G13" s="28">
        <v>30541</v>
      </c>
      <c r="N13" t="s">
        <v>67</v>
      </c>
    </row>
    <row r="14" spans="1:15" ht="15" customHeight="1">
      <c r="A14" s="6" t="s">
        <v>43</v>
      </c>
      <c r="B14" s="241" t="s">
        <v>1362</v>
      </c>
      <c r="C14" s="241" t="s">
        <v>1352</v>
      </c>
      <c r="D14" s="241" t="s">
        <v>1353</v>
      </c>
      <c r="E14" s="240">
        <v>43631</v>
      </c>
      <c r="F14" s="241" t="s">
        <v>1363</v>
      </c>
      <c r="G14" s="28">
        <v>39059</v>
      </c>
    </row>
    <row r="15" spans="1:15" ht="15" customHeight="1">
      <c r="A15" s="6" t="s">
        <v>1377</v>
      </c>
      <c r="B15" s="241" t="s">
        <v>1376</v>
      </c>
      <c r="C15" s="241" t="s">
        <v>1352</v>
      </c>
      <c r="D15" s="241" t="s">
        <v>1353</v>
      </c>
      <c r="E15" s="240">
        <v>43744</v>
      </c>
      <c r="F15" s="241" t="s">
        <v>241</v>
      </c>
      <c r="G15" s="28">
        <v>39059</v>
      </c>
    </row>
    <row r="16" spans="1:15">
      <c r="A16" s="6" t="s">
        <v>44</v>
      </c>
      <c r="B16" s="241" t="s">
        <v>45</v>
      </c>
      <c r="C16" s="241" t="s">
        <v>15</v>
      </c>
      <c r="D16" s="241" t="s">
        <v>16</v>
      </c>
      <c r="E16" s="240">
        <v>33394</v>
      </c>
      <c r="F16" s="241" t="s">
        <v>37</v>
      </c>
      <c r="G16" s="28">
        <v>28593</v>
      </c>
    </row>
    <row r="17" spans="1:9">
      <c r="A17" s="6" t="s">
        <v>46</v>
      </c>
      <c r="B17" s="241" t="s">
        <v>47</v>
      </c>
      <c r="C17" s="241" t="s">
        <v>15</v>
      </c>
      <c r="D17" s="241" t="s">
        <v>16</v>
      </c>
      <c r="E17" s="240">
        <v>33401</v>
      </c>
      <c r="F17" s="241" t="s">
        <v>48</v>
      </c>
      <c r="G17" s="28">
        <v>28593</v>
      </c>
    </row>
    <row r="18" spans="1:9">
      <c r="A18" s="6" t="s">
        <v>49</v>
      </c>
      <c r="B18" s="241" t="s">
        <v>50</v>
      </c>
      <c r="C18" s="241" t="s">
        <v>51</v>
      </c>
      <c r="D18" s="241" t="s">
        <v>52</v>
      </c>
      <c r="E18" s="240">
        <v>36828</v>
      </c>
      <c r="F18" s="241" t="s">
        <v>53</v>
      </c>
      <c r="G18" s="28">
        <v>31940</v>
      </c>
    </row>
    <row r="19" spans="1:9">
      <c r="A19" s="8" t="s">
        <v>54</v>
      </c>
      <c r="B19" s="9" t="s">
        <v>55</v>
      </c>
      <c r="C19" s="241" t="s">
        <v>15</v>
      </c>
      <c r="D19" s="241" t="s">
        <v>16</v>
      </c>
      <c r="E19" s="240">
        <v>33531</v>
      </c>
      <c r="F19" s="241" t="s">
        <v>17</v>
      </c>
      <c r="G19" s="28">
        <v>28593</v>
      </c>
    </row>
    <row r="20" spans="1:9">
      <c r="A20" s="13"/>
      <c r="B20" s="9" t="s">
        <v>1455</v>
      </c>
      <c r="C20" s="448" t="s">
        <v>1453</v>
      </c>
      <c r="D20" s="241" t="s">
        <v>1454</v>
      </c>
      <c r="E20" s="449">
        <v>44373</v>
      </c>
      <c r="F20" s="241" t="s">
        <v>1451</v>
      </c>
      <c r="G20" s="28">
        <v>39784</v>
      </c>
    </row>
    <row r="21" spans="1:9">
      <c r="A21" s="6" t="s">
        <v>56</v>
      </c>
      <c r="B21" s="241" t="s">
        <v>1212</v>
      </c>
      <c r="C21" s="241" t="s">
        <v>1200</v>
      </c>
      <c r="D21" s="241" t="s">
        <v>1201</v>
      </c>
      <c r="E21" s="323">
        <v>41427</v>
      </c>
      <c r="F21" s="241" t="s">
        <v>32</v>
      </c>
      <c r="G21" s="28">
        <v>36840</v>
      </c>
    </row>
    <row r="22" spans="1:9" ht="15" customHeight="1">
      <c r="A22" s="6" t="s">
        <v>57</v>
      </c>
      <c r="B22" s="241" t="s">
        <v>58</v>
      </c>
      <c r="C22" s="241" t="s">
        <v>59</v>
      </c>
      <c r="D22" s="241" t="s">
        <v>60</v>
      </c>
      <c r="E22" s="240" t="s">
        <v>61</v>
      </c>
      <c r="F22" s="241" t="s">
        <v>17</v>
      </c>
      <c r="G22" s="28">
        <v>26345</v>
      </c>
    </row>
    <row r="23" spans="1:9">
      <c r="A23" s="6" t="s">
        <v>62</v>
      </c>
      <c r="B23" s="241" t="s">
        <v>63</v>
      </c>
      <c r="C23" s="241" t="s">
        <v>64</v>
      </c>
      <c r="D23" s="241" t="s">
        <v>65</v>
      </c>
      <c r="E23" s="240" t="s">
        <v>66</v>
      </c>
      <c r="F23" s="241" t="s">
        <v>67</v>
      </c>
      <c r="G23" s="28">
        <v>22928</v>
      </c>
    </row>
    <row r="24" spans="1:9" ht="15" customHeight="1">
      <c r="A24" s="6" t="s">
        <v>68</v>
      </c>
      <c r="B24" s="241" t="s">
        <v>69</v>
      </c>
      <c r="C24" s="241" t="s">
        <v>70</v>
      </c>
      <c r="D24" s="241" t="s">
        <v>71</v>
      </c>
      <c r="E24" s="240" t="s">
        <v>72</v>
      </c>
      <c r="F24" s="241" t="s">
        <v>67</v>
      </c>
      <c r="G24" s="28" t="s">
        <v>1185</v>
      </c>
    </row>
    <row r="25" spans="1:9" ht="15" customHeight="1">
      <c r="A25" s="6" t="s">
        <v>73</v>
      </c>
      <c r="B25" s="241" t="s">
        <v>74</v>
      </c>
      <c r="C25" s="241" t="s">
        <v>75</v>
      </c>
      <c r="D25" s="241" t="s">
        <v>76</v>
      </c>
      <c r="E25" s="240">
        <v>40299</v>
      </c>
      <c r="F25" s="241" t="s">
        <v>77</v>
      </c>
      <c r="G25" s="28">
        <v>35790</v>
      </c>
    </row>
    <row r="26" spans="1:9" ht="15" customHeight="1">
      <c r="A26" s="8" t="s">
        <v>78</v>
      </c>
      <c r="B26" s="11" t="s">
        <v>1463</v>
      </c>
      <c r="C26" s="450" t="s">
        <v>1453</v>
      </c>
      <c r="D26" s="9" t="s">
        <v>1454</v>
      </c>
      <c r="E26" s="451">
        <v>44373</v>
      </c>
      <c r="F26" s="9" t="s">
        <v>1451</v>
      </c>
      <c r="G26" s="31">
        <v>39784</v>
      </c>
      <c r="I26" t="s">
        <v>67</v>
      </c>
    </row>
    <row r="27" spans="1:9" ht="15" customHeight="1">
      <c r="A27" s="435"/>
      <c r="B27" s="11" t="s">
        <v>80</v>
      </c>
      <c r="C27" s="437" t="s">
        <v>1457</v>
      </c>
      <c r="D27" s="11" t="s">
        <v>1460</v>
      </c>
      <c r="E27" s="439"/>
      <c r="F27" s="11"/>
      <c r="G27" s="441"/>
      <c r="I27" t="s">
        <v>67</v>
      </c>
    </row>
    <row r="28" spans="1:9" ht="15" customHeight="1">
      <c r="A28" s="435"/>
      <c r="B28" s="11" t="s">
        <v>397</v>
      </c>
      <c r="C28" s="437" t="s">
        <v>1458</v>
      </c>
      <c r="D28" s="11" t="s">
        <v>1461</v>
      </c>
      <c r="E28" s="439"/>
      <c r="F28" s="11"/>
      <c r="G28" s="441"/>
      <c r="I28" t="s">
        <v>67</v>
      </c>
    </row>
    <row r="29" spans="1:9" ht="15" customHeight="1">
      <c r="A29" s="436"/>
      <c r="B29" s="14" t="s">
        <v>394</v>
      </c>
      <c r="C29" s="438" t="s">
        <v>1459</v>
      </c>
      <c r="D29" s="14" t="s">
        <v>1462</v>
      </c>
      <c r="E29" s="440"/>
      <c r="F29" s="14"/>
      <c r="G29" s="442"/>
    </row>
    <row r="30" spans="1:9">
      <c r="A30" s="8" t="s">
        <v>78</v>
      </c>
      <c r="B30" s="9" t="s">
        <v>1456</v>
      </c>
      <c r="C30" s="9" t="s">
        <v>15</v>
      </c>
      <c r="D30" s="9" t="s">
        <v>16</v>
      </c>
      <c r="E30" s="239">
        <v>33412</v>
      </c>
      <c r="F30" s="9" t="s">
        <v>79</v>
      </c>
      <c r="G30" s="31">
        <v>28593</v>
      </c>
      <c r="I30" t="s">
        <v>67</v>
      </c>
    </row>
    <row r="31" spans="1:9">
      <c r="A31" s="10" t="s">
        <v>67</v>
      </c>
      <c r="B31" s="11" t="s">
        <v>80</v>
      </c>
      <c r="C31" s="11" t="s">
        <v>45</v>
      </c>
      <c r="D31" s="11" t="s">
        <v>1191</v>
      </c>
      <c r="E31" s="236"/>
      <c r="F31" s="12"/>
      <c r="G31" s="37"/>
    </row>
    <row r="32" spans="1:9">
      <c r="A32" s="10" t="s">
        <v>67</v>
      </c>
      <c r="B32" s="11" t="s">
        <v>81</v>
      </c>
      <c r="C32" s="11" t="s">
        <v>47</v>
      </c>
      <c r="D32" s="11" t="s">
        <v>1193</v>
      </c>
      <c r="E32" s="236"/>
      <c r="F32" s="12"/>
      <c r="G32" s="37"/>
    </row>
    <row r="33" spans="1:7">
      <c r="A33" s="13" t="s">
        <v>67</v>
      </c>
      <c r="B33" s="14" t="s">
        <v>83</v>
      </c>
      <c r="C33" s="14" t="s">
        <v>84</v>
      </c>
      <c r="D33" s="14" t="s">
        <v>1192</v>
      </c>
      <c r="E33" s="238"/>
      <c r="F33" s="15"/>
      <c r="G33" s="38"/>
    </row>
    <row r="34" spans="1:7">
      <c r="A34" s="8" t="s">
        <v>85</v>
      </c>
      <c r="B34" s="9" t="s">
        <v>86</v>
      </c>
      <c r="C34" s="9" t="s">
        <v>87</v>
      </c>
      <c r="D34" s="9" t="s">
        <v>88</v>
      </c>
      <c r="E34" s="239">
        <v>37171</v>
      </c>
      <c r="F34" s="9" t="s">
        <v>89</v>
      </c>
      <c r="G34" s="31">
        <v>32187</v>
      </c>
    </row>
    <row r="35" spans="1:7" ht="15" customHeight="1">
      <c r="A35" s="16"/>
      <c r="B35" s="11" t="s">
        <v>90</v>
      </c>
      <c r="C35" s="11" t="s">
        <v>91</v>
      </c>
      <c r="D35" s="11">
        <v>459</v>
      </c>
      <c r="E35" s="236"/>
      <c r="F35" s="12"/>
      <c r="G35" s="37"/>
    </row>
    <row r="36" spans="1:7">
      <c r="A36" s="16"/>
      <c r="B36" s="11" t="s">
        <v>92</v>
      </c>
      <c r="C36" s="11" t="s">
        <v>93</v>
      </c>
      <c r="D36" s="11">
        <v>491</v>
      </c>
      <c r="E36" s="236"/>
      <c r="F36" s="12"/>
      <c r="G36" s="37"/>
    </row>
    <row r="37" spans="1:7">
      <c r="A37" s="16"/>
      <c r="B37" s="11" t="s">
        <v>94</v>
      </c>
      <c r="C37" s="11" t="s">
        <v>95</v>
      </c>
      <c r="D37" s="11">
        <v>181</v>
      </c>
      <c r="E37" s="236"/>
      <c r="F37" s="12"/>
      <c r="G37" s="37"/>
    </row>
    <row r="38" spans="1:7">
      <c r="A38" s="17"/>
      <c r="B38" s="14" t="s">
        <v>96</v>
      </c>
      <c r="C38" s="14" t="s">
        <v>97</v>
      </c>
      <c r="D38" s="14">
        <v>286</v>
      </c>
      <c r="E38" s="238"/>
      <c r="F38" s="15"/>
      <c r="G38" s="38"/>
    </row>
    <row r="39" spans="1:7">
      <c r="A39" s="553" t="s">
        <v>1774</v>
      </c>
      <c r="B39" s="559" t="s">
        <v>1775</v>
      </c>
      <c r="C39" s="559" t="s">
        <v>1776</v>
      </c>
      <c r="D39" s="559" t="s">
        <v>1321</v>
      </c>
      <c r="E39" s="560">
        <v>45627</v>
      </c>
      <c r="F39" s="561" t="s">
        <v>173</v>
      </c>
      <c r="G39" s="562">
        <v>41159</v>
      </c>
    </row>
    <row r="40" spans="1:7">
      <c r="A40" s="554"/>
      <c r="B40" s="551" t="s">
        <v>90</v>
      </c>
      <c r="C40" s="551" t="s">
        <v>1777</v>
      </c>
      <c r="D40" s="551" t="s">
        <v>282</v>
      </c>
      <c r="E40" s="563" t="s">
        <v>1778</v>
      </c>
      <c r="F40" s="550"/>
      <c r="G40" s="552"/>
    </row>
    <row r="41" spans="1:7">
      <c r="A41" s="554"/>
      <c r="B41" s="555" t="s">
        <v>394</v>
      </c>
      <c r="C41" s="555" t="s">
        <v>1779</v>
      </c>
      <c r="D41" s="555" t="s">
        <v>96</v>
      </c>
      <c r="E41" s="556" t="s">
        <v>1780</v>
      </c>
      <c r="F41" s="557"/>
      <c r="G41" s="558"/>
    </row>
    <row r="42" spans="1:7">
      <c r="A42" s="554"/>
      <c r="B42" s="559" t="s">
        <v>1775</v>
      </c>
      <c r="C42" s="559" t="s">
        <v>1781</v>
      </c>
      <c r="D42" s="559" t="s">
        <v>1782</v>
      </c>
      <c r="E42" s="560">
        <v>45627</v>
      </c>
      <c r="F42" s="561" t="s">
        <v>173</v>
      </c>
      <c r="G42" s="564">
        <v>41445</v>
      </c>
    </row>
    <row r="43" spans="1:7">
      <c r="A43" s="554"/>
      <c r="B43" s="551" t="s">
        <v>90</v>
      </c>
      <c r="C43" s="551" t="s">
        <v>1784</v>
      </c>
      <c r="D43" s="551" t="s">
        <v>282</v>
      </c>
      <c r="E43" s="563" t="s">
        <v>1785</v>
      </c>
      <c r="F43" s="550"/>
      <c r="G43" s="552"/>
    </row>
    <row r="44" spans="1:7">
      <c r="A44" s="554"/>
      <c r="B44" s="555" t="s">
        <v>394</v>
      </c>
      <c r="C44" s="555" t="s">
        <v>1786</v>
      </c>
      <c r="D44" s="555" t="s">
        <v>96</v>
      </c>
      <c r="E44" s="556" t="s">
        <v>1783</v>
      </c>
      <c r="F44" s="557"/>
      <c r="G44" s="558"/>
    </row>
    <row r="45" spans="1:7">
      <c r="A45" s="16" t="s">
        <v>85</v>
      </c>
      <c r="B45" s="11" t="s">
        <v>1222</v>
      </c>
      <c r="C45" s="364" t="s">
        <v>1215</v>
      </c>
      <c r="D45" s="364" t="s">
        <v>1216</v>
      </c>
      <c r="E45" s="365">
        <v>42504</v>
      </c>
      <c r="F45" s="11" t="s">
        <v>1217</v>
      </c>
      <c r="G45" s="366">
        <v>37763</v>
      </c>
    </row>
    <row r="46" spans="1:7" ht="15" customHeight="1">
      <c r="A46" s="16"/>
      <c r="B46" s="11" t="s">
        <v>90</v>
      </c>
      <c r="C46" s="11" t="s">
        <v>1218</v>
      </c>
      <c r="D46" s="11">
        <v>585</v>
      </c>
      <c r="E46" s="51"/>
      <c r="F46" s="12"/>
      <c r="G46" s="37"/>
    </row>
    <row r="47" spans="1:7">
      <c r="A47" s="16"/>
      <c r="B47" s="11" t="s">
        <v>92</v>
      </c>
      <c r="C47" s="11" t="s">
        <v>1219</v>
      </c>
      <c r="D47" s="11">
        <v>502</v>
      </c>
      <c r="E47" s="51"/>
      <c r="F47" s="12"/>
      <c r="G47" s="37"/>
    </row>
    <row r="48" spans="1:7">
      <c r="A48" s="16"/>
      <c r="B48" s="11" t="s">
        <v>94</v>
      </c>
      <c r="C48" s="11" t="s">
        <v>1220</v>
      </c>
      <c r="D48" s="11">
        <v>300</v>
      </c>
      <c r="E48" s="51"/>
      <c r="F48" s="12"/>
      <c r="G48" s="37"/>
    </row>
    <row r="49" spans="1:7">
      <c r="A49" s="16"/>
      <c r="B49" s="14" t="s">
        <v>96</v>
      </c>
      <c r="C49" s="260" t="s">
        <v>1221</v>
      </c>
      <c r="D49" s="260">
        <v>501</v>
      </c>
      <c r="E49" s="51"/>
      <c r="F49" s="12"/>
      <c r="G49" s="38"/>
    </row>
    <row r="50" spans="1:7">
      <c r="A50" s="8" t="s">
        <v>98</v>
      </c>
      <c r="B50" s="12" t="s">
        <v>1261</v>
      </c>
      <c r="C50" s="11" t="s">
        <v>100</v>
      </c>
      <c r="D50" s="11" t="s">
        <v>101</v>
      </c>
      <c r="E50" s="239">
        <v>40328</v>
      </c>
      <c r="F50" s="9" t="s">
        <v>99</v>
      </c>
      <c r="G50" s="36">
        <v>35546</v>
      </c>
    </row>
    <row r="51" spans="1:7">
      <c r="A51" s="16"/>
      <c r="B51" s="12"/>
      <c r="C51" s="11" t="s">
        <v>102</v>
      </c>
      <c r="D51" s="11" t="s">
        <v>103</v>
      </c>
      <c r="E51" s="236"/>
      <c r="F51" s="12"/>
      <c r="G51" s="37">
        <v>35661</v>
      </c>
    </row>
    <row r="52" spans="1:7">
      <c r="A52" s="16"/>
      <c r="B52" s="12"/>
      <c r="C52" s="11" t="s">
        <v>104</v>
      </c>
      <c r="D52" s="11" t="s">
        <v>105</v>
      </c>
      <c r="E52" s="236"/>
      <c r="F52" s="12"/>
      <c r="G52" s="36">
        <v>35723</v>
      </c>
    </row>
    <row r="53" spans="1:7">
      <c r="A53" s="16"/>
      <c r="B53" s="15"/>
      <c r="C53" s="14" t="s">
        <v>106</v>
      </c>
      <c r="D53" s="14" t="s">
        <v>107</v>
      </c>
      <c r="E53" s="238"/>
      <c r="F53" s="15"/>
      <c r="G53" s="38">
        <v>35595</v>
      </c>
    </row>
    <row r="54" spans="1:7">
      <c r="A54" s="18" t="s">
        <v>108</v>
      </c>
      <c r="B54" s="19" t="s">
        <v>109</v>
      </c>
      <c r="C54" s="9"/>
      <c r="D54" s="9"/>
      <c r="E54" s="20">
        <v>37912</v>
      </c>
      <c r="F54" s="19" t="s">
        <v>110</v>
      </c>
      <c r="G54" s="41"/>
    </row>
    <row r="55" spans="1:7">
      <c r="A55" s="16"/>
      <c r="B55" s="12"/>
      <c r="C55" s="11" t="s">
        <v>59</v>
      </c>
      <c r="D55" s="11" t="s">
        <v>105</v>
      </c>
      <c r="E55" s="236"/>
      <c r="F55" s="12"/>
      <c r="G55" s="37">
        <v>32885</v>
      </c>
    </row>
    <row r="56" spans="1:7">
      <c r="A56" s="16"/>
      <c r="B56" s="12"/>
      <c r="C56" s="11" t="s">
        <v>111</v>
      </c>
      <c r="D56" s="11" t="s">
        <v>65</v>
      </c>
      <c r="E56" s="236"/>
      <c r="F56" s="12"/>
      <c r="G56" s="37">
        <v>33040</v>
      </c>
    </row>
    <row r="57" spans="1:7">
      <c r="A57" s="16"/>
      <c r="B57" s="12"/>
      <c r="C57" s="11" t="s">
        <v>112</v>
      </c>
      <c r="D57" s="11" t="s">
        <v>113</v>
      </c>
      <c r="E57" s="236"/>
      <c r="F57" s="12"/>
      <c r="G57" s="37">
        <v>33132</v>
      </c>
    </row>
    <row r="58" spans="1:7">
      <c r="A58" s="16"/>
      <c r="B58" s="12"/>
      <c r="C58" s="11" t="s">
        <v>114</v>
      </c>
      <c r="D58" s="11" t="s">
        <v>115</v>
      </c>
      <c r="E58" s="236"/>
      <c r="F58" s="12"/>
      <c r="G58" s="37">
        <v>33387</v>
      </c>
    </row>
    <row r="59" spans="1:7" ht="15" thickBot="1">
      <c r="A59" s="21"/>
      <c r="B59" s="22"/>
      <c r="C59" s="22"/>
      <c r="D59" s="23" t="s">
        <v>67</v>
      </c>
      <c r="E59" s="237"/>
      <c r="F59" s="22"/>
      <c r="G59" s="249" t="s">
        <v>67</v>
      </c>
    </row>
    <row r="60" spans="1:7">
      <c r="A60" s="24"/>
      <c r="B60" s="24"/>
      <c r="C60" s="24"/>
      <c r="D60" s="24"/>
      <c r="E60" s="24"/>
      <c r="F60" s="24"/>
      <c r="G60" s="24"/>
    </row>
    <row r="61" spans="1:7">
      <c r="A61" s="328" t="s">
        <v>1325</v>
      </c>
    </row>
    <row r="62" spans="1:7">
      <c r="A62" s="329" t="s">
        <v>1223</v>
      </c>
    </row>
    <row r="63" spans="1:7">
      <c r="A63" s="329" t="s">
        <v>1464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78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2:J67"/>
  <sheetViews>
    <sheetView topLeftCell="A34" workbookViewId="0">
      <selection activeCell="E17" sqref="E17"/>
    </sheetView>
  </sheetViews>
  <sheetFormatPr baseColWidth="10" defaultRowHeight="14.4"/>
  <cols>
    <col min="1" max="1" width="18.88671875" customWidth="1"/>
    <col min="3" max="3" width="17.6640625" customWidth="1"/>
    <col min="5" max="5" width="12.44140625" customWidth="1"/>
    <col min="6" max="6" width="15.33203125" customWidth="1"/>
    <col min="7" max="7" width="13.33203125" customWidth="1"/>
  </cols>
  <sheetData>
    <row r="2" spans="1:7" ht="36">
      <c r="C2" s="573" t="s">
        <v>762</v>
      </c>
      <c r="D2" s="573"/>
      <c r="E2" s="573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67" t="s">
        <v>2</v>
      </c>
      <c r="B6" s="141" t="s">
        <v>3</v>
      </c>
      <c r="C6" s="142" t="s">
        <v>4</v>
      </c>
      <c r="D6" s="141" t="s">
        <v>5</v>
      </c>
      <c r="E6" s="141" t="s">
        <v>6</v>
      </c>
      <c r="F6" s="142" t="s">
        <v>7</v>
      </c>
      <c r="G6" s="143" t="s">
        <v>117</v>
      </c>
    </row>
    <row r="7" spans="1:7" s="65" customFormat="1" ht="10.199999999999999">
      <c r="A7" s="168" t="s">
        <v>763</v>
      </c>
      <c r="B7" s="168" t="s">
        <v>764</v>
      </c>
      <c r="C7" s="317" t="s">
        <v>765</v>
      </c>
      <c r="D7" s="318" t="s">
        <v>766</v>
      </c>
      <c r="E7" s="170">
        <v>41692</v>
      </c>
      <c r="F7" s="169" t="s">
        <v>767</v>
      </c>
      <c r="G7" s="380">
        <v>35458</v>
      </c>
    </row>
    <row r="8" spans="1:7" s="65" customFormat="1" ht="15" customHeight="1">
      <c r="A8" s="314" t="s">
        <v>574</v>
      </c>
      <c r="B8" s="315" t="s">
        <v>1620</v>
      </c>
      <c r="C8" s="319" t="s">
        <v>765</v>
      </c>
      <c r="D8" s="320" t="s">
        <v>766</v>
      </c>
      <c r="E8" s="316">
        <v>41838</v>
      </c>
      <c r="F8" s="315" t="s">
        <v>1208</v>
      </c>
      <c r="G8" s="381">
        <v>35458</v>
      </c>
    </row>
    <row r="9" spans="1:7" s="65" customFormat="1" ht="15" customHeight="1">
      <c r="A9" s="127" t="s">
        <v>770</v>
      </c>
      <c r="B9" s="72" t="s">
        <v>771</v>
      </c>
      <c r="C9" s="72" t="s">
        <v>649</v>
      </c>
      <c r="D9" s="72" t="s">
        <v>768</v>
      </c>
      <c r="E9" s="171">
        <v>36352</v>
      </c>
      <c r="F9" s="72" t="s">
        <v>769</v>
      </c>
      <c r="G9" s="186">
        <v>30001</v>
      </c>
    </row>
    <row r="10" spans="1:7" s="65" customFormat="1" ht="15" customHeight="1">
      <c r="A10" s="127" t="s">
        <v>772</v>
      </c>
      <c r="B10" s="72" t="s">
        <v>1339</v>
      </c>
      <c r="C10" s="72" t="s">
        <v>1340</v>
      </c>
      <c r="D10" s="72" t="s">
        <v>592</v>
      </c>
      <c r="E10" s="172">
        <v>38885</v>
      </c>
      <c r="F10" s="72" t="s">
        <v>48</v>
      </c>
      <c r="G10" s="186">
        <v>32653</v>
      </c>
    </row>
    <row r="11" spans="1:7" s="65" customFormat="1" ht="15" customHeight="1">
      <c r="A11" s="127" t="s">
        <v>773</v>
      </c>
      <c r="B11" s="72" t="s">
        <v>774</v>
      </c>
      <c r="C11" s="72" t="s">
        <v>100</v>
      </c>
      <c r="D11" s="72" t="s">
        <v>761</v>
      </c>
      <c r="E11" s="172">
        <v>40685</v>
      </c>
      <c r="F11" s="72" t="s">
        <v>775</v>
      </c>
      <c r="G11" s="186">
        <v>34599</v>
      </c>
    </row>
    <row r="12" spans="1:7" s="65" customFormat="1" ht="15" customHeight="1">
      <c r="A12" s="127" t="s">
        <v>776</v>
      </c>
      <c r="B12" s="72" t="s">
        <v>777</v>
      </c>
      <c r="C12" s="72" t="s">
        <v>648</v>
      </c>
      <c r="D12" s="72" t="s">
        <v>613</v>
      </c>
      <c r="E12" s="172">
        <v>38171</v>
      </c>
      <c r="F12" s="72" t="s">
        <v>48</v>
      </c>
      <c r="G12" s="186">
        <v>31823</v>
      </c>
    </row>
    <row r="13" spans="1:7" s="65" customFormat="1" ht="15" customHeight="1">
      <c r="A13" s="127" t="s">
        <v>583</v>
      </c>
      <c r="B13" s="72" t="s">
        <v>778</v>
      </c>
      <c r="C13" s="72" t="s">
        <v>658</v>
      </c>
      <c r="D13" s="72" t="s">
        <v>575</v>
      </c>
      <c r="E13" s="172">
        <v>37177</v>
      </c>
      <c r="F13" s="72" t="s">
        <v>37</v>
      </c>
      <c r="G13" s="186">
        <v>30905</v>
      </c>
    </row>
    <row r="14" spans="1:7" s="65" customFormat="1" ht="15" customHeight="1">
      <c r="A14" s="127" t="s">
        <v>779</v>
      </c>
      <c r="B14" s="72" t="s">
        <v>780</v>
      </c>
      <c r="C14" s="72" t="s">
        <v>658</v>
      </c>
      <c r="D14" s="72" t="s">
        <v>575</v>
      </c>
      <c r="E14" s="172">
        <v>37031</v>
      </c>
      <c r="F14" s="72" t="s">
        <v>48</v>
      </c>
      <c r="G14" s="186">
        <v>30905</v>
      </c>
    </row>
    <row r="15" spans="1:7" s="65" customFormat="1" ht="15" customHeight="1">
      <c r="A15" s="127" t="s">
        <v>663</v>
      </c>
      <c r="B15" s="72" t="s">
        <v>1442</v>
      </c>
      <c r="C15" s="72" t="s">
        <v>1440</v>
      </c>
      <c r="D15" s="72" t="s">
        <v>1380</v>
      </c>
      <c r="E15" s="172">
        <v>44372</v>
      </c>
      <c r="F15" s="72" t="s">
        <v>241</v>
      </c>
      <c r="G15" s="186">
        <v>37994</v>
      </c>
    </row>
    <row r="16" spans="1:7" s="65" customFormat="1" ht="15" customHeight="1">
      <c r="A16" s="127" t="s">
        <v>781</v>
      </c>
      <c r="B16" s="72" t="s">
        <v>782</v>
      </c>
      <c r="C16" s="72" t="s">
        <v>665</v>
      </c>
      <c r="D16" s="72" t="s">
        <v>666</v>
      </c>
      <c r="E16" s="172">
        <v>35148</v>
      </c>
      <c r="F16" s="72" t="s">
        <v>145</v>
      </c>
      <c r="G16" s="186">
        <v>29315</v>
      </c>
    </row>
    <row r="17" spans="1:7" s="299" customFormat="1" ht="15" customHeight="1">
      <c r="A17" s="541" t="s">
        <v>1771</v>
      </c>
      <c r="B17" s="572" t="s">
        <v>1772</v>
      </c>
      <c r="C17" s="538" t="s">
        <v>1764</v>
      </c>
      <c r="D17" s="538" t="s">
        <v>1765</v>
      </c>
      <c r="E17" s="539">
        <v>45627</v>
      </c>
      <c r="F17" s="538" t="s">
        <v>173</v>
      </c>
      <c r="G17" s="540">
        <v>39502</v>
      </c>
    </row>
    <row r="18" spans="1:7" s="65" customFormat="1" ht="15" customHeight="1">
      <c r="A18" s="127" t="s">
        <v>783</v>
      </c>
      <c r="B18" s="72" t="s">
        <v>1357</v>
      </c>
      <c r="C18" s="72" t="s">
        <v>1354</v>
      </c>
      <c r="D18" s="72" t="s">
        <v>1355</v>
      </c>
      <c r="E18" s="172">
        <v>43624</v>
      </c>
      <c r="F18" s="72" t="s">
        <v>1345</v>
      </c>
      <c r="G18" s="186">
        <v>37282</v>
      </c>
    </row>
    <row r="19" spans="1:7" s="65" customFormat="1" ht="15" customHeight="1">
      <c r="A19" s="127" t="s">
        <v>784</v>
      </c>
      <c r="B19" s="72" t="s">
        <v>785</v>
      </c>
      <c r="C19" s="72" t="s">
        <v>155</v>
      </c>
      <c r="D19" s="72" t="s">
        <v>786</v>
      </c>
      <c r="E19" s="172">
        <v>40321</v>
      </c>
      <c r="F19" s="72" t="s">
        <v>787</v>
      </c>
      <c r="G19" s="186">
        <v>34100</v>
      </c>
    </row>
    <row r="20" spans="1:7" s="65" customFormat="1" ht="15" customHeight="1">
      <c r="A20" s="127" t="s">
        <v>788</v>
      </c>
      <c r="B20" s="72" t="s">
        <v>789</v>
      </c>
      <c r="C20" s="72" t="s">
        <v>411</v>
      </c>
      <c r="D20" s="72" t="s">
        <v>625</v>
      </c>
      <c r="E20" s="172">
        <v>35259</v>
      </c>
      <c r="F20" s="72" t="s">
        <v>790</v>
      </c>
      <c r="G20" s="186">
        <v>28997</v>
      </c>
    </row>
    <row r="21" spans="1:7" s="65" customFormat="1" ht="15" customHeight="1">
      <c r="A21" s="127" t="s">
        <v>1189</v>
      </c>
      <c r="B21" s="72" t="s">
        <v>791</v>
      </c>
      <c r="C21" s="72" t="s">
        <v>792</v>
      </c>
      <c r="D21" s="72" t="s">
        <v>1346</v>
      </c>
      <c r="E21" s="172" t="s">
        <v>793</v>
      </c>
      <c r="F21" s="72"/>
      <c r="G21" s="186">
        <v>25813</v>
      </c>
    </row>
    <row r="22" spans="1:7" s="65" customFormat="1" ht="15" customHeight="1">
      <c r="A22" s="127" t="s">
        <v>794</v>
      </c>
      <c r="B22" s="72" t="s">
        <v>795</v>
      </c>
      <c r="C22" s="72" t="s">
        <v>796</v>
      </c>
      <c r="D22" s="72" t="s">
        <v>666</v>
      </c>
      <c r="E22" s="172">
        <v>35258</v>
      </c>
      <c r="F22" s="72" t="s">
        <v>790</v>
      </c>
      <c r="G22" s="186">
        <v>29138</v>
      </c>
    </row>
    <row r="23" spans="1:7" s="65" customFormat="1" ht="15" customHeight="1">
      <c r="A23" s="127" t="s">
        <v>1446</v>
      </c>
      <c r="B23" s="72" t="s">
        <v>1450</v>
      </c>
      <c r="C23" s="72" t="s">
        <v>1440</v>
      </c>
      <c r="D23" s="72" t="s">
        <v>1380</v>
      </c>
      <c r="E23" s="172">
        <v>44372</v>
      </c>
      <c r="F23" s="72" t="s">
        <v>241</v>
      </c>
      <c r="G23" s="186">
        <v>37994</v>
      </c>
    </row>
    <row r="24" spans="1:7" s="530" customFormat="1" ht="12" customHeight="1">
      <c r="A24" s="531" t="s">
        <v>1761</v>
      </c>
      <c r="B24" s="532" t="s">
        <v>1762</v>
      </c>
      <c r="C24" s="533" t="s">
        <v>1557</v>
      </c>
      <c r="D24" s="534" t="s">
        <v>1734</v>
      </c>
      <c r="E24" s="535">
        <v>45549</v>
      </c>
      <c r="F24" s="532" t="s">
        <v>1579</v>
      </c>
      <c r="G24" s="536">
        <v>39901</v>
      </c>
    </row>
    <row r="25" spans="1:7" s="65" customFormat="1" ht="15" customHeight="1">
      <c r="A25" s="127" t="s">
        <v>141</v>
      </c>
      <c r="B25" s="72" t="s">
        <v>797</v>
      </c>
      <c r="C25" s="72" t="s">
        <v>138</v>
      </c>
      <c r="D25" s="72" t="s">
        <v>592</v>
      </c>
      <c r="E25" s="172">
        <v>37514</v>
      </c>
      <c r="F25" s="72" t="s">
        <v>48</v>
      </c>
      <c r="G25" s="186">
        <v>31307</v>
      </c>
    </row>
    <row r="26" spans="1:7" s="65" customFormat="1" ht="15" customHeight="1">
      <c r="A26" s="127" t="s">
        <v>956</v>
      </c>
      <c r="B26" s="72" t="s">
        <v>1344</v>
      </c>
      <c r="C26" s="72" t="s">
        <v>1243</v>
      </c>
      <c r="D26" s="72" t="s">
        <v>1244</v>
      </c>
      <c r="E26" s="172">
        <v>43303</v>
      </c>
      <c r="F26" s="72" t="s">
        <v>371</v>
      </c>
      <c r="G26" s="186">
        <v>37118</v>
      </c>
    </row>
    <row r="27" spans="1:7" s="65" customFormat="1" ht="15" customHeight="1">
      <c r="A27" s="127" t="s">
        <v>1796</v>
      </c>
      <c r="B27" s="72" t="s">
        <v>1332</v>
      </c>
      <c r="C27" s="72" t="s">
        <v>1243</v>
      </c>
      <c r="D27" s="72" t="s">
        <v>1244</v>
      </c>
      <c r="E27" s="172">
        <v>43177</v>
      </c>
      <c r="F27" s="72" t="s">
        <v>1333</v>
      </c>
      <c r="G27" s="186">
        <v>37118</v>
      </c>
    </row>
    <row r="28" spans="1:7" s="65" customFormat="1" ht="15" customHeight="1">
      <c r="A28" s="127" t="s">
        <v>798</v>
      </c>
      <c r="B28" s="72" t="s">
        <v>799</v>
      </c>
      <c r="C28" s="72" t="s">
        <v>138</v>
      </c>
      <c r="D28" s="72" t="s">
        <v>592</v>
      </c>
      <c r="E28" s="172">
        <v>37549</v>
      </c>
      <c r="F28" s="72" t="s">
        <v>144</v>
      </c>
      <c r="G28" s="186">
        <v>31307</v>
      </c>
    </row>
    <row r="29" spans="1:7" s="65" customFormat="1" ht="15" customHeight="1">
      <c r="A29" s="127" t="s">
        <v>46</v>
      </c>
      <c r="B29" s="72" t="s">
        <v>800</v>
      </c>
      <c r="C29" s="72" t="s">
        <v>801</v>
      </c>
      <c r="D29" s="72" t="s">
        <v>575</v>
      </c>
      <c r="E29" s="172">
        <v>30825</v>
      </c>
      <c r="F29" s="72" t="s">
        <v>465</v>
      </c>
      <c r="G29" s="186" t="s">
        <v>802</v>
      </c>
    </row>
    <row r="30" spans="1:7" s="65" customFormat="1" ht="15" customHeight="1">
      <c r="A30" s="127" t="s">
        <v>54</v>
      </c>
      <c r="B30" s="72" t="s">
        <v>803</v>
      </c>
      <c r="C30" s="72" t="s">
        <v>804</v>
      </c>
      <c r="D30" s="72" t="s">
        <v>805</v>
      </c>
      <c r="E30" s="172" t="s">
        <v>66</v>
      </c>
      <c r="F30" s="72" t="s">
        <v>806</v>
      </c>
      <c r="G30" s="186"/>
    </row>
    <row r="31" spans="1:7" s="65" customFormat="1" ht="15" customHeight="1">
      <c r="A31" s="127" t="s">
        <v>807</v>
      </c>
      <c r="B31" s="72" t="s">
        <v>1375</v>
      </c>
      <c r="C31" s="72" t="s">
        <v>1335</v>
      </c>
      <c r="D31" s="72" t="s">
        <v>1336</v>
      </c>
      <c r="E31" s="129">
        <v>43653</v>
      </c>
      <c r="F31" s="72" t="s">
        <v>1242</v>
      </c>
      <c r="G31" s="186">
        <v>37727</v>
      </c>
    </row>
    <row r="32" spans="1:7" s="65" customFormat="1" ht="15" customHeight="1">
      <c r="A32" s="419" t="s">
        <v>49</v>
      </c>
      <c r="B32" s="476" t="s">
        <v>1552</v>
      </c>
      <c r="C32" s="179" t="s">
        <v>1444</v>
      </c>
      <c r="D32" s="179" t="s">
        <v>1445</v>
      </c>
      <c r="E32" s="475">
        <v>44724</v>
      </c>
      <c r="F32" s="179" t="s">
        <v>241</v>
      </c>
      <c r="G32" s="447">
        <v>38635</v>
      </c>
    </row>
    <row r="33" spans="1:10" s="65" customFormat="1" ht="15" customHeight="1">
      <c r="A33" s="127" t="s">
        <v>809</v>
      </c>
      <c r="B33" s="72" t="s">
        <v>810</v>
      </c>
      <c r="C33" s="72" t="s">
        <v>163</v>
      </c>
      <c r="D33" s="72" t="s">
        <v>694</v>
      </c>
      <c r="E33" s="172">
        <v>36456</v>
      </c>
      <c r="F33" s="72" t="s">
        <v>173</v>
      </c>
      <c r="G33" s="186">
        <v>30272</v>
      </c>
    </row>
    <row r="34" spans="1:10" s="65" customFormat="1" ht="15" customHeight="1">
      <c r="A34" s="127" t="s">
        <v>811</v>
      </c>
      <c r="B34" s="72" t="s">
        <v>812</v>
      </c>
      <c r="C34" s="72" t="s">
        <v>696</v>
      </c>
      <c r="D34" s="72" t="s">
        <v>697</v>
      </c>
      <c r="E34" s="172">
        <v>25333</v>
      </c>
      <c r="F34" s="72" t="s">
        <v>145</v>
      </c>
      <c r="G34" s="186">
        <v>19214</v>
      </c>
    </row>
    <row r="35" spans="1:10" s="65" customFormat="1" ht="15" customHeight="1">
      <c r="A35" s="127" t="s">
        <v>813</v>
      </c>
      <c r="B35" s="72" t="s">
        <v>814</v>
      </c>
      <c r="C35" s="72" t="s">
        <v>104</v>
      </c>
      <c r="D35" s="72" t="s">
        <v>575</v>
      </c>
      <c r="E35" s="172">
        <v>41013</v>
      </c>
      <c r="F35" s="72" t="s">
        <v>815</v>
      </c>
      <c r="G35" s="186">
        <v>34981</v>
      </c>
    </row>
    <row r="36" spans="1:10" s="65" customFormat="1" ht="15" customHeight="1">
      <c r="A36" s="127" t="s">
        <v>816</v>
      </c>
      <c r="B36" s="72" t="s">
        <v>817</v>
      </c>
      <c r="C36" s="72" t="s">
        <v>569</v>
      </c>
      <c r="D36" s="72" t="s">
        <v>570</v>
      </c>
      <c r="E36" s="172" t="s">
        <v>818</v>
      </c>
      <c r="F36" s="72" t="s">
        <v>27</v>
      </c>
      <c r="G36" s="186">
        <v>25277</v>
      </c>
    </row>
    <row r="37" spans="1:10" s="65" customFormat="1" ht="15" customHeight="1">
      <c r="A37" s="127" t="s">
        <v>819</v>
      </c>
      <c r="B37" s="72" t="s">
        <v>820</v>
      </c>
      <c r="C37" s="72" t="s">
        <v>821</v>
      </c>
      <c r="D37" s="72" t="s">
        <v>691</v>
      </c>
      <c r="E37" s="172">
        <v>28981</v>
      </c>
      <c r="F37" s="72" t="s">
        <v>48</v>
      </c>
      <c r="G37" s="186">
        <v>22867</v>
      </c>
    </row>
    <row r="38" spans="1:10" s="65" customFormat="1" ht="15" customHeight="1">
      <c r="A38" s="127" t="s">
        <v>822</v>
      </c>
      <c r="B38" s="72" t="s">
        <v>823</v>
      </c>
      <c r="C38" s="72" t="s">
        <v>824</v>
      </c>
      <c r="D38" s="72" t="s">
        <v>825</v>
      </c>
      <c r="E38" s="172">
        <v>38191</v>
      </c>
      <c r="F38" s="72" t="s">
        <v>274</v>
      </c>
      <c r="G38" s="186">
        <v>31861</v>
      </c>
    </row>
    <row r="39" spans="1:10" s="65" customFormat="1" ht="15" customHeight="1">
      <c r="A39" s="127" t="s">
        <v>826</v>
      </c>
      <c r="B39" s="72" t="s">
        <v>827</v>
      </c>
      <c r="C39" s="72" t="s">
        <v>824</v>
      </c>
      <c r="D39" s="72" t="s">
        <v>825</v>
      </c>
      <c r="E39" s="172">
        <v>38130</v>
      </c>
      <c r="F39" s="72" t="s">
        <v>828</v>
      </c>
      <c r="G39" s="186">
        <v>31861</v>
      </c>
    </row>
    <row r="40" spans="1:10" s="298" customFormat="1" ht="15" customHeight="1">
      <c r="A40" s="537" t="s">
        <v>1701</v>
      </c>
      <c r="B40" s="538" t="s">
        <v>1763</v>
      </c>
      <c r="C40" s="538" t="s">
        <v>1764</v>
      </c>
      <c r="D40" s="538" t="s">
        <v>1765</v>
      </c>
      <c r="E40" s="539">
        <v>45627</v>
      </c>
      <c r="F40" s="538" t="s">
        <v>173</v>
      </c>
      <c r="G40" s="540">
        <v>39502</v>
      </c>
      <c r="J40" s="65"/>
    </row>
    <row r="41" spans="1:10" s="298" customFormat="1" ht="15" customHeight="1">
      <c r="A41" s="526"/>
      <c r="B41" s="541" t="s">
        <v>1702</v>
      </c>
      <c r="C41" s="541" t="s">
        <v>1766</v>
      </c>
      <c r="D41" s="541" t="s">
        <v>176</v>
      </c>
      <c r="E41" s="542" t="s">
        <v>1767</v>
      </c>
      <c r="F41" s="543"/>
      <c r="G41" s="544"/>
      <c r="J41" s="65"/>
    </row>
    <row r="42" spans="1:10" s="298" customFormat="1" ht="15" customHeight="1">
      <c r="A42" s="526"/>
      <c r="B42" s="541" t="s">
        <v>397</v>
      </c>
      <c r="C42" s="541" t="s">
        <v>1768</v>
      </c>
      <c r="D42" s="541" t="s">
        <v>1703</v>
      </c>
      <c r="E42" s="542" t="s">
        <v>1769</v>
      </c>
      <c r="F42" s="543"/>
      <c r="G42" s="544"/>
      <c r="J42" s="65"/>
    </row>
    <row r="43" spans="1:10" s="298" customFormat="1" ht="15" customHeight="1">
      <c r="A43" s="545"/>
      <c r="B43" s="546" t="s">
        <v>96</v>
      </c>
      <c r="C43" s="546" t="s">
        <v>1770</v>
      </c>
      <c r="D43" s="547"/>
      <c r="E43" s="548"/>
      <c r="F43" s="547"/>
      <c r="G43" s="549"/>
      <c r="J43" s="65"/>
    </row>
    <row r="44" spans="1:10" s="299" customFormat="1" ht="15" customHeight="1">
      <c r="A44" s="416" t="s">
        <v>1773</v>
      </c>
      <c r="B44" s="179" t="s">
        <v>829</v>
      </c>
      <c r="C44" s="179" t="s">
        <v>830</v>
      </c>
      <c r="D44" s="179" t="s">
        <v>575</v>
      </c>
      <c r="E44" s="475">
        <v>33419</v>
      </c>
      <c r="F44" s="179" t="s">
        <v>831</v>
      </c>
      <c r="G44" s="447">
        <v>27087</v>
      </c>
      <c r="J44" s="65"/>
    </row>
    <row r="45" spans="1:10" s="65" customFormat="1" ht="10.199999999999999">
      <c r="A45" s="83" t="s">
        <v>832</v>
      </c>
      <c r="B45" s="75" t="s">
        <v>1276</v>
      </c>
      <c r="C45" s="75" t="s">
        <v>1277</v>
      </c>
      <c r="D45" s="75" t="s">
        <v>1278</v>
      </c>
      <c r="E45" s="79">
        <v>39606</v>
      </c>
      <c r="F45" s="75" t="s">
        <v>136</v>
      </c>
      <c r="G45" s="205">
        <v>33417</v>
      </c>
    </row>
    <row r="46" spans="1:10" s="65" customFormat="1" ht="10.199999999999999">
      <c r="A46" s="83"/>
      <c r="B46" s="75" t="s">
        <v>205</v>
      </c>
      <c r="C46" s="75" t="s">
        <v>1279</v>
      </c>
      <c r="D46" s="75"/>
      <c r="E46" s="79" t="s">
        <v>833</v>
      </c>
      <c r="F46" s="75" t="s">
        <v>1280</v>
      </c>
      <c r="G46" s="205"/>
    </row>
    <row r="47" spans="1:10" s="65" customFormat="1" ht="10.199999999999999">
      <c r="A47" s="78"/>
      <c r="B47" s="75" t="s">
        <v>285</v>
      </c>
      <c r="C47" s="75" t="s">
        <v>1281</v>
      </c>
      <c r="D47" s="75"/>
      <c r="E47" s="79" t="s">
        <v>640</v>
      </c>
      <c r="F47" s="75" t="s">
        <v>1282</v>
      </c>
      <c r="G47" s="205"/>
    </row>
    <row r="48" spans="1:10" s="65" customFormat="1" ht="10.199999999999999">
      <c r="A48" s="78"/>
      <c r="B48" s="75" t="s">
        <v>394</v>
      </c>
      <c r="C48" s="75" t="s">
        <v>1283</v>
      </c>
      <c r="D48" s="75"/>
      <c r="E48" s="79" t="s">
        <v>176</v>
      </c>
      <c r="F48" s="75" t="s">
        <v>1284</v>
      </c>
      <c r="G48" s="205"/>
    </row>
    <row r="49" spans="1:7" s="65" customFormat="1" ht="10.199999999999999">
      <c r="A49" s="78"/>
      <c r="B49" s="75" t="s">
        <v>282</v>
      </c>
      <c r="C49" s="75" t="s">
        <v>1285</v>
      </c>
      <c r="D49" s="75"/>
      <c r="E49" s="79" t="s">
        <v>399</v>
      </c>
      <c r="F49" s="75" t="s">
        <v>1286</v>
      </c>
      <c r="G49" s="205"/>
    </row>
    <row r="50" spans="1:7" s="65" customFormat="1" ht="10.199999999999999">
      <c r="A50" s="78"/>
      <c r="B50" s="75" t="s">
        <v>416</v>
      </c>
      <c r="C50" s="75" t="s">
        <v>1287</v>
      </c>
      <c r="D50" s="75"/>
      <c r="E50" s="79" t="s">
        <v>96</v>
      </c>
      <c r="F50" s="75" t="s">
        <v>1288</v>
      </c>
      <c r="G50" s="205"/>
    </row>
    <row r="51" spans="1:7" s="65" customFormat="1" ht="10.199999999999999">
      <c r="A51" s="83" t="s">
        <v>834</v>
      </c>
      <c r="B51" s="97" t="s">
        <v>835</v>
      </c>
      <c r="C51" s="84"/>
      <c r="D51" s="84"/>
      <c r="E51" s="86">
        <v>26832</v>
      </c>
      <c r="F51" s="84" t="s">
        <v>32</v>
      </c>
      <c r="G51" s="203"/>
    </row>
    <row r="52" spans="1:7" s="65" customFormat="1" ht="10.199999999999999">
      <c r="A52" s="78"/>
      <c r="B52" s="75"/>
      <c r="C52" s="75" t="s">
        <v>836</v>
      </c>
      <c r="D52" s="75"/>
      <c r="E52" s="79"/>
      <c r="F52" s="75"/>
      <c r="G52" s="205"/>
    </row>
    <row r="53" spans="1:7" s="65" customFormat="1" ht="10.199999999999999">
      <c r="A53" s="78"/>
      <c r="B53" s="75"/>
      <c r="C53" s="75" t="s">
        <v>837</v>
      </c>
      <c r="D53" s="75"/>
      <c r="E53" s="79"/>
      <c r="F53" s="75"/>
      <c r="G53" s="205"/>
    </row>
    <row r="54" spans="1:7" s="65" customFormat="1" ht="10.199999999999999">
      <c r="A54" s="78"/>
      <c r="B54" s="75"/>
      <c r="C54" s="75" t="s">
        <v>838</v>
      </c>
      <c r="D54" s="75"/>
      <c r="E54" s="79"/>
      <c r="F54" s="75"/>
      <c r="G54" s="205"/>
    </row>
    <row r="55" spans="1:7" s="65" customFormat="1" ht="10.199999999999999">
      <c r="A55" s="66"/>
      <c r="B55" s="67"/>
      <c r="C55" s="67" t="s">
        <v>839</v>
      </c>
      <c r="D55" s="67" t="s">
        <v>840</v>
      </c>
      <c r="E55" s="68"/>
      <c r="F55" s="67"/>
      <c r="G55" s="190"/>
    </row>
    <row r="56" spans="1:7" s="65" customFormat="1" ht="10.199999999999999">
      <c r="A56" s="78" t="s">
        <v>841</v>
      </c>
      <c r="B56" s="75" t="s">
        <v>842</v>
      </c>
      <c r="C56" s="75"/>
      <c r="D56" s="75"/>
      <c r="E56" s="79">
        <v>35971</v>
      </c>
      <c r="F56" s="75" t="s">
        <v>48</v>
      </c>
      <c r="G56" s="205"/>
    </row>
    <row r="57" spans="1:7" s="65" customFormat="1" ht="10.199999999999999">
      <c r="A57" s="78"/>
      <c r="B57" s="75"/>
      <c r="C57" s="75" t="s">
        <v>843</v>
      </c>
      <c r="D57" s="75" t="s">
        <v>786</v>
      </c>
      <c r="E57" s="79"/>
      <c r="F57" s="75"/>
      <c r="G57" s="205">
        <v>30172</v>
      </c>
    </row>
    <row r="58" spans="1:7" s="65" customFormat="1" ht="10.199999999999999">
      <c r="A58" s="78"/>
      <c r="B58" s="75"/>
      <c r="C58" s="75" t="s">
        <v>844</v>
      </c>
      <c r="D58" s="75" t="s">
        <v>845</v>
      </c>
      <c r="E58" s="79"/>
      <c r="F58" s="75"/>
      <c r="G58" s="205">
        <v>29800</v>
      </c>
    </row>
    <row r="59" spans="1:7" s="65" customFormat="1" ht="10.199999999999999">
      <c r="A59" s="78"/>
      <c r="B59" s="75"/>
      <c r="C59" s="75" t="s">
        <v>846</v>
      </c>
      <c r="D59" s="75" t="s">
        <v>786</v>
      </c>
      <c r="E59" s="79"/>
      <c r="F59" s="75"/>
      <c r="G59" s="205">
        <v>30055</v>
      </c>
    </row>
    <row r="60" spans="1:7" s="65" customFormat="1" ht="10.8" thickBot="1">
      <c r="A60" s="137"/>
      <c r="B60" s="104"/>
      <c r="C60" s="104" t="s">
        <v>847</v>
      </c>
      <c r="D60" s="104" t="s">
        <v>848</v>
      </c>
      <c r="E60" s="103"/>
      <c r="F60" s="104"/>
      <c r="G60" s="382">
        <v>29759</v>
      </c>
    </row>
    <row r="61" spans="1:7" s="65" customFormat="1" ht="10.8" thickTop="1">
      <c r="A61" s="90"/>
      <c r="B61" s="139"/>
      <c r="C61" s="139"/>
      <c r="D61" s="139"/>
      <c r="E61" s="139"/>
      <c r="F61" s="139"/>
      <c r="G61" s="139"/>
    </row>
    <row r="62" spans="1:7" s="65" customFormat="1" ht="10.199999999999999"/>
    <row r="63" spans="1:7" s="65" customFormat="1" ht="10.199999999999999"/>
    <row r="64" spans="1:7" s="65" customFormat="1" ht="10.199999999999999"/>
    <row r="65" spans="1:7" s="65" customFormat="1" ht="10.199999999999999"/>
    <row r="66" spans="1:7" s="65" customFormat="1" ht="10.199999999999999"/>
    <row r="67" spans="1:7">
      <c r="A67" s="65"/>
      <c r="B67" s="65"/>
      <c r="C67" s="65"/>
      <c r="D67" s="65"/>
      <c r="E67" s="65"/>
      <c r="F67" s="65"/>
      <c r="G67" s="6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H68"/>
  <sheetViews>
    <sheetView topLeftCell="A19" workbookViewId="0">
      <selection activeCell="A24" sqref="A24"/>
    </sheetView>
  </sheetViews>
  <sheetFormatPr baseColWidth="10" defaultRowHeight="14.4"/>
  <cols>
    <col min="1" max="1" width="17.88671875" customWidth="1"/>
    <col min="3" max="3" width="19.5546875" customWidth="1"/>
    <col min="5" max="5" width="14.88671875" style="60" customWidth="1"/>
    <col min="6" max="6" width="18" customWidth="1"/>
  </cols>
  <sheetData>
    <row r="1" spans="1:8" ht="36">
      <c r="C1" s="173" t="s">
        <v>300</v>
      </c>
      <c r="D1" s="173"/>
      <c r="E1" s="410"/>
    </row>
    <row r="2" spans="1:8" s="65" customFormat="1" ht="10.199999999999999">
      <c r="E2" s="208"/>
    </row>
    <row r="3" spans="1:8" s="65" customFormat="1" ht="10.199999999999999">
      <c r="E3" s="208"/>
      <c r="F3" s="105" t="s">
        <v>1</v>
      </c>
      <c r="G3" s="174">
        <v>46022</v>
      </c>
    </row>
    <row r="4" spans="1:8" s="65" customFormat="1" ht="10.8" thickBot="1">
      <c r="E4" s="208"/>
      <c r="G4" s="175"/>
    </row>
    <row r="5" spans="1:8" s="65" customFormat="1" ht="11.4" thickTop="1">
      <c r="A5" s="62" t="s">
        <v>2</v>
      </c>
      <c r="B5" s="63" t="s">
        <v>3</v>
      </c>
      <c r="C5" s="64" t="s">
        <v>4</v>
      </c>
      <c r="D5" s="63" t="s">
        <v>5</v>
      </c>
      <c r="E5" s="411" t="s">
        <v>6</v>
      </c>
      <c r="F5" s="64" t="s">
        <v>7</v>
      </c>
      <c r="G5" s="327" t="s">
        <v>117</v>
      </c>
    </row>
    <row r="6" spans="1:8" s="65" customFormat="1" ht="15" customHeight="1">
      <c r="A6" s="127" t="s">
        <v>1431</v>
      </c>
      <c r="B6" s="367" t="s">
        <v>1213</v>
      </c>
      <c r="C6" s="72" t="s">
        <v>765</v>
      </c>
      <c r="D6" s="72" t="s">
        <v>766</v>
      </c>
      <c r="E6" s="412">
        <v>42413</v>
      </c>
      <c r="F6" s="76" t="s">
        <v>767</v>
      </c>
      <c r="G6" s="119">
        <v>35458</v>
      </c>
    </row>
    <row r="7" spans="1:8" s="65" customFormat="1" ht="15" customHeight="1">
      <c r="A7" s="127" t="s">
        <v>205</v>
      </c>
      <c r="B7" s="72" t="s">
        <v>1621</v>
      </c>
      <c r="C7" s="128" t="s">
        <v>765</v>
      </c>
      <c r="D7" s="128" t="s">
        <v>766</v>
      </c>
      <c r="E7" s="413">
        <v>42182</v>
      </c>
      <c r="F7" s="72" t="s">
        <v>1195</v>
      </c>
      <c r="G7" s="118">
        <v>35458</v>
      </c>
    </row>
    <row r="8" spans="1:8" s="65" customFormat="1" ht="15" customHeight="1">
      <c r="A8" s="78" t="s">
        <v>284</v>
      </c>
      <c r="B8" s="75" t="s">
        <v>850</v>
      </c>
      <c r="C8" s="75" t="s">
        <v>649</v>
      </c>
      <c r="D8" s="75" t="s">
        <v>768</v>
      </c>
      <c r="E8" s="204">
        <v>37080</v>
      </c>
      <c r="F8" s="75" t="s">
        <v>851</v>
      </c>
      <c r="G8" s="124">
        <v>30001</v>
      </c>
    </row>
    <row r="9" spans="1:8" s="65" customFormat="1" ht="15" customHeight="1">
      <c r="A9" s="83" t="s">
        <v>416</v>
      </c>
      <c r="B9" s="84" t="s">
        <v>852</v>
      </c>
      <c r="C9" s="84" t="s">
        <v>853</v>
      </c>
      <c r="D9" s="84" t="s">
        <v>854</v>
      </c>
      <c r="E9" s="386">
        <v>30850</v>
      </c>
      <c r="F9" s="84" t="s">
        <v>48</v>
      </c>
      <c r="G9" s="69">
        <v>23873</v>
      </c>
      <c r="H9" s="473" t="s">
        <v>1607</v>
      </c>
    </row>
    <row r="10" spans="1:8" s="65" customFormat="1" ht="15" customHeight="1">
      <c r="A10" s="83" t="s">
        <v>286</v>
      </c>
      <c r="B10" s="84" t="s">
        <v>855</v>
      </c>
      <c r="C10" s="128" t="s">
        <v>658</v>
      </c>
      <c r="D10" s="128" t="s">
        <v>575</v>
      </c>
      <c r="E10" s="386">
        <v>37444</v>
      </c>
      <c r="F10" s="84" t="s">
        <v>856</v>
      </c>
      <c r="G10" s="118">
        <v>30905</v>
      </c>
    </row>
    <row r="11" spans="1:8" s="65" customFormat="1" ht="15" customHeight="1">
      <c r="A11" s="127" t="s">
        <v>583</v>
      </c>
      <c r="B11" s="128" t="s">
        <v>778</v>
      </c>
      <c r="C11" s="128" t="s">
        <v>658</v>
      </c>
      <c r="D11" s="128" t="s">
        <v>575</v>
      </c>
      <c r="E11" s="393">
        <v>37177</v>
      </c>
      <c r="F11" s="128" t="s">
        <v>37</v>
      </c>
      <c r="G11" s="118">
        <v>30905</v>
      </c>
    </row>
    <row r="12" spans="1:8" s="65" customFormat="1" ht="15" customHeight="1">
      <c r="A12" s="78" t="s">
        <v>779</v>
      </c>
      <c r="B12" s="75" t="s">
        <v>857</v>
      </c>
      <c r="C12" s="75" t="s">
        <v>648</v>
      </c>
      <c r="D12" s="75" t="s">
        <v>613</v>
      </c>
      <c r="E12" s="204">
        <v>38877</v>
      </c>
      <c r="F12" s="75" t="s">
        <v>858</v>
      </c>
      <c r="G12" s="124">
        <v>31823</v>
      </c>
    </row>
    <row r="13" spans="1:8" s="65" customFormat="1" ht="15" customHeight="1">
      <c r="A13" s="83" t="s">
        <v>429</v>
      </c>
      <c r="B13" s="84" t="s">
        <v>1419</v>
      </c>
      <c r="C13" s="84" t="s">
        <v>1420</v>
      </c>
      <c r="D13" s="84" t="s">
        <v>1421</v>
      </c>
      <c r="E13" s="386">
        <v>44100</v>
      </c>
      <c r="F13" s="84" t="s">
        <v>1345</v>
      </c>
      <c r="G13" s="69">
        <v>37120</v>
      </c>
    </row>
    <row r="14" spans="1:8" s="65" customFormat="1" ht="15" customHeight="1">
      <c r="A14" s="83" t="s">
        <v>862</v>
      </c>
      <c r="B14" s="84" t="s">
        <v>863</v>
      </c>
      <c r="C14" s="84" t="s">
        <v>859</v>
      </c>
      <c r="D14" s="84" t="s">
        <v>860</v>
      </c>
      <c r="E14" s="386" t="s">
        <v>861</v>
      </c>
      <c r="F14" s="84"/>
      <c r="G14" s="111"/>
    </row>
    <row r="15" spans="1:8" s="65" customFormat="1" ht="15" customHeight="1">
      <c r="A15" s="419" t="s">
        <v>864</v>
      </c>
      <c r="B15" s="420" t="s">
        <v>1416</v>
      </c>
      <c r="C15" s="420" t="s">
        <v>1413</v>
      </c>
      <c r="D15" s="420" t="s">
        <v>1414</v>
      </c>
      <c r="E15" s="421">
        <v>43898</v>
      </c>
      <c r="F15" s="420" t="s">
        <v>1415</v>
      </c>
      <c r="G15" s="422">
        <v>37168</v>
      </c>
    </row>
    <row r="16" spans="1:8" s="65" customFormat="1" ht="15" customHeight="1">
      <c r="A16" s="83" t="s">
        <v>865</v>
      </c>
      <c r="B16" s="84" t="s">
        <v>866</v>
      </c>
      <c r="C16" s="84" t="s">
        <v>308</v>
      </c>
      <c r="D16" s="84" t="s">
        <v>867</v>
      </c>
      <c r="E16" s="386">
        <v>36281</v>
      </c>
      <c r="F16" s="84" t="s">
        <v>868</v>
      </c>
      <c r="G16" s="111">
        <v>29413</v>
      </c>
    </row>
    <row r="17" spans="1:7" s="65" customFormat="1" ht="15" customHeight="1">
      <c r="A17" s="83" t="s">
        <v>1430</v>
      </c>
      <c r="B17" s="84" t="s">
        <v>1428</v>
      </c>
      <c r="C17" s="84" t="s">
        <v>1117</v>
      </c>
      <c r="D17" s="84" t="s">
        <v>1343</v>
      </c>
      <c r="E17" s="386">
        <v>43520</v>
      </c>
      <c r="F17" s="84" t="s">
        <v>1429</v>
      </c>
      <c r="G17" s="111">
        <v>36840</v>
      </c>
    </row>
    <row r="18" spans="1:7" s="65" customFormat="1" ht="15" customHeight="1">
      <c r="A18" s="83" t="s">
        <v>1427</v>
      </c>
      <c r="B18" s="84" t="s">
        <v>1356</v>
      </c>
      <c r="C18" s="84" t="s">
        <v>1117</v>
      </c>
      <c r="D18" s="84" t="s">
        <v>1343</v>
      </c>
      <c r="E18" s="386">
        <v>43394</v>
      </c>
      <c r="F18" s="84" t="s">
        <v>1345</v>
      </c>
      <c r="G18" s="111">
        <v>36840</v>
      </c>
    </row>
    <row r="19" spans="1:7" s="65" customFormat="1" ht="15" customHeight="1">
      <c r="A19" s="127" t="s">
        <v>1426</v>
      </c>
      <c r="B19" s="128" t="s">
        <v>1432</v>
      </c>
      <c r="C19" s="128" t="s">
        <v>1117</v>
      </c>
      <c r="D19" s="128" t="s">
        <v>1343</v>
      </c>
      <c r="E19" s="393">
        <v>43604</v>
      </c>
      <c r="F19" s="128" t="s">
        <v>1425</v>
      </c>
      <c r="G19" s="394">
        <v>36840</v>
      </c>
    </row>
    <row r="20" spans="1:7" s="65" customFormat="1" ht="15" customHeight="1">
      <c r="A20" s="83" t="s">
        <v>463</v>
      </c>
      <c r="B20" s="84" t="s">
        <v>869</v>
      </c>
      <c r="C20" s="84" t="s">
        <v>759</v>
      </c>
      <c r="D20" s="84" t="s">
        <v>760</v>
      </c>
      <c r="E20" s="386">
        <v>41413</v>
      </c>
      <c r="F20" s="84" t="s">
        <v>239</v>
      </c>
      <c r="G20" s="111">
        <v>34502</v>
      </c>
    </row>
    <row r="21" spans="1:7" s="65" customFormat="1" ht="15" customHeight="1">
      <c r="A21" s="83" t="s">
        <v>870</v>
      </c>
      <c r="B21" s="84" t="s">
        <v>871</v>
      </c>
      <c r="C21" s="84" t="s">
        <v>872</v>
      </c>
      <c r="D21" s="84" t="s">
        <v>873</v>
      </c>
      <c r="E21" s="386" t="s">
        <v>874</v>
      </c>
      <c r="F21" s="84"/>
      <c r="G21" s="111">
        <v>22371</v>
      </c>
    </row>
    <row r="22" spans="1:7" s="65" customFormat="1" ht="15" customHeight="1">
      <c r="A22" s="83" t="s">
        <v>875</v>
      </c>
      <c r="B22" s="84" t="s">
        <v>1553</v>
      </c>
      <c r="C22" s="84" t="s">
        <v>1440</v>
      </c>
      <c r="D22" s="84" t="s">
        <v>1380</v>
      </c>
      <c r="E22" s="386">
        <v>44734</v>
      </c>
      <c r="F22" s="84" t="s">
        <v>1554</v>
      </c>
      <c r="G22" s="111">
        <v>37994</v>
      </c>
    </row>
    <row r="23" spans="1:7" s="65" customFormat="1" ht="15" customHeight="1">
      <c r="A23" s="416" t="s">
        <v>956</v>
      </c>
      <c r="B23" s="179" t="s">
        <v>1399</v>
      </c>
      <c r="C23" s="179" t="s">
        <v>1243</v>
      </c>
      <c r="D23" s="179" t="s">
        <v>1244</v>
      </c>
      <c r="E23" s="417">
        <v>43848</v>
      </c>
      <c r="F23" s="179" t="s">
        <v>767</v>
      </c>
      <c r="G23" s="418">
        <v>37118</v>
      </c>
    </row>
    <row r="24" spans="1:7" s="65" customFormat="1" ht="14.25" customHeight="1">
      <c r="A24" s="127" t="s">
        <v>1796</v>
      </c>
      <c r="B24" s="72" t="s">
        <v>1423</v>
      </c>
      <c r="C24" s="72" t="s">
        <v>1243</v>
      </c>
      <c r="D24" s="72" t="s">
        <v>1244</v>
      </c>
      <c r="E24" s="73">
        <v>44056</v>
      </c>
      <c r="F24" s="72" t="s">
        <v>1207</v>
      </c>
      <c r="G24" s="394">
        <v>37118</v>
      </c>
    </row>
    <row r="25" spans="1:7" s="65" customFormat="1" ht="15" customHeight="1">
      <c r="A25" s="83" t="s">
        <v>876</v>
      </c>
      <c r="B25" s="84" t="s">
        <v>1374</v>
      </c>
      <c r="C25" s="72" t="s">
        <v>1243</v>
      </c>
      <c r="D25" s="72" t="s">
        <v>1244</v>
      </c>
      <c r="E25" s="386">
        <v>43653</v>
      </c>
      <c r="F25" s="84" t="s">
        <v>1242</v>
      </c>
      <c r="G25" s="394">
        <v>37118</v>
      </c>
    </row>
    <row r="26" spans="1:7" s="65" customFormat="1" ht="15" customHeight="1">
      <c r="A26" s="83" t="s">
        <v>877</v>
      </c>
      <c r="B26" s="84" t="s">
        <v>1422</v>
      </c>
      <c r="C26" s="72" t="s">
        <v>1243</v>
      </c>
      <c r="D26" s="72" t="s">
        <v>1244</v>
      </c>
      <c r="E26" s="386">
        <v>44108</v>
      </c>
      <c r="F26" s="84" t="s">
        <v>37</v>
      </c>
      <c r="G26" s="394">
        <v>37118</v>
      </c>
    </row>
    <row r="27" spans="1:7" s="65" customFormat="1" ht="15" customHeight="1">
      <c r="A27" s="83" t="s">
        <v>46</v>
      </c>
      <c r="B27" s="84" t="s">
        <v>878</v>
      </c>
      <c r="C27" s="84" t="s">
        <v>879</v>
      </c>
      <c r="D27" s="84" t="s">
        <v>760</v>
      </c>
      <c r="E27" s="386">
        <v>31182</v>
      </c>
      <c r="F27" s="84" t="s">
        <v>880</v>
      </c>
      <c r="G27" s="111"/>
    </row>
    <row r="28" spans="1:7" s="65" customFormat="1" ht="15" customHeight="1">
      <c r="A28" s="83" t="s">
        <v>54</v>
      </c>
      <c r="B28" s="84" t="s">
        <v>881</v>
      </c>
      <c r="C28" s="84" t="s">
        <v>882</v>
      </c>
      <c r="D28" s="84" t="s">
        <v>883</v>
      </c>
      <c r="E28" s="386">
        <v>34867</v>
      </c>
      <c r="F28" s="84" t="s">
        <v>32</v>
      </c>
      <c r="G28" s="111">
        <v>27972</v>
      </c>
    </row>
    <row r="29" spans="1:7" s="65" customFormat="1" ht="15" customHeight="1">
      <c r="A29" s="83" t="s">
        <v>56</v>
      </c>
      <c r="B29" s="84" t="s">
        <v>884</v>
      </c>
      <c r="C29" s="84" t="s">
        <v>885</v>
      </c>
      <c r="D29" s="84" t="s">
        <v>886</v>
      </c>
      <c r="E29" s="386">
        <v>41448</v>
      </c>
      <c r="F29" s="84" t="s">
        <v>236</v>
      </c>
      <c r="G29" s="111">
        <v>34629</v>
      </c>
    </row>
    <row r="30" spans="1:7" s="65" customFormat="1" ht="12" customHeight="1">
      <c r="A30" s="127" t="s">
        <v>1469</v>
      </c>
      <c r="B30" s="128" t="s">
        <v>1753</v>
      </c>
      <c r="C30" s="339" t="s">
        <v>1754</v>
      </c>
      <c r="D30" s="128" t="s">
        <v>1445</v>
      </c>
      <c r="E30" s="393">
        <v>45450</v>
      </c>
      <c r="F30" s="128" t="s">
        <v>315</v>
      </c>
      <c r="G30" s="521">
        <v>38635</v>
      </c>
    </row>
    <row r="31" spans="1:7" s="65" customFormat="1" ht="15" customHeight="1">
      <c r="A31" s="83" t="s">
        <v>889</v>
      </c>
      <c r="B31" s="84" t="s">
        <v>890</v>
      </c>
      <c r="C31" s="84" t="s">
        <v>636</v>
      </c>
      <c r="D31" s="84" t="s">
        <v>891</v>
      </c>
      <c r="E31" s="386">
        <v>40362</v>
      </c>
      <c r="F31" s="84" t="s">
        <v>892</v>
      </c>
      <c r="G31" s="111">
        <v>33376</v>
      </c>
    </row>
    <row r="32" spans="1:7" s="65" customFormat="1" ht="15" customHeight="1">
      <c r="A32" s="83" t="s">
        <v>893</v>
      </c>
      <c r="B32" s="84" t="s">
        <v>894</v>
      </c>
      <c r="C32" s="84" t="s">
        <v>636</v>
      </c>
      <c r="D32" s="84" t="s">
        <v>891</v>
      </c>
      <c r="E32" s="386">
        <v>40321</v>
      </c>
      <c r="F32" s="84" t="s">
        <v>239</v>
      </c>
      <c r="G32" s="111">
        <v>33376</v>
      </c>
    </row>
    <row r="33" spans="1:7" s="65" customFormat="1" ht="15" customHeight="1">
      <c r="A33" s="83" t="s">
        <v>895</v>
      </c>
      <c r="B33" s="84" t="s">
        <v>896</v>
      </c>
      <c r="C33" s="84" t="s">
        <v>897</v>
      </c>
      <c r="D33" s="84" t="s">
        <v>898</v>
      </c>
      <c r="E33" s="386">
        <v>22562</v>
      </c>
      <c r="F33" s="84" t="s">
        <v>145</v>
      </c>
      <c r="G33" s="111">
        <v>15533</v>
      </c>
    </row>
    <row r="34" spans="1:7" s="65" customFormat="1" ht="15" customHeight="1">
      <c r="A34" s="83" t="s">
        <v>899</v>
      </c>
      <c r="B34" s="84" t="s">
        <v>900</v>
      </c>
      <c r="C34" s="84" t="s">
        <v>897</v>
      </c>
      <c r="D34" s="84" t="s">
        <v>898</v>
      </c>
      <c r="E34" s="386">
        <v>22555</v>
      </c>
      <c r="F34" s="84" t="s">
        <v>145</v>
      </c>
      <c r="G34" s="111">
        <v>15533</v>
      </c>
    </row>
    <row r="35" spans="1:7" s="65" customFormat="1" ht="10.199999999999999">
      <c r="A35" s="83" t="s">
        <v>901</v>
      </c>
      <c r="B35" s="84" t="s">
        <v>902</v>
      </c>
      <c r="C35" s="84" t="s">
        <v>903</v>
      </c>
      <c r="D35" s="84" t="s">
        <v>904</v>
      </c>
      <c r="E35" s="386">
        <v>41693</v>
      </c>
      <c r="F35" s="84" t="s">
        <v>540</v>
      </c>
      <c r="G35" s="111">
        <v>35019</v>
      </c>
    </row>
    <row r="36" spans="1:7" s="65" customFormat="1" ht="15" customHeight="1">
      <c r="A36" s="127" t="s">
        <v>905</v>
      </c>
      <c r="B36" s="128" t="s">
        <v>906</v>
      </c>
      <c r="C36" s="128" t="s">
        <v>907</v>
      </c>
      <c r="D36" s="128" t="s">
        <v>908</v>
      </c>
      <c r="E36" s="393">
        <v>24033</v>
      </c>
      <c r="F36" s="128" t="s">
        <v>698</v>
      </c>
      <c r="G36" s="131">
        <v>16805</v>
      </c>
    </row>
    <row r="37" spans="1:7" s="65" customFormat="1" ht="15" customHeight="1">
      <c r="A37" s="66" t="s">
        <v>1190</v>
      </c>
      <c r="B37" s="67" t="s">
        <v>909</v>
      </c>
      <c r="C37" s="67" t="s">
        <v>824</v>
      </c>
      <c r="D37" s="67" t="s">
        <v>825</v>
      </c>
      <c r="E37" s="109">
        <v>38535</v>
      </c>
      <c r="F37" s="67" t="s">
        <v>262</v>
      </c>
      <c r="G37" s="119">
        <v>31861</v>
      </c>
    </row>
    <row r="38" spans="1:7" s="65" customFormat="1" ht="11.25" customHeight="1">
      <c r="A38" s="83" t="s">
        <v>826</v>
      </c>
      <c r="B38" s="67" t="s">
        <v>910</v>
      </c>
      <c r="C38" s="67" t="s">
        <v>824</v>
      </c>
      <c r="D38" s="67" t="s">
        <v>825</v>
      </c>
      <c r="E38" s="109">
        <v>38480</v>
      </c>
      <c r="F38" s="67" t="s">
        <v>37</v>
      </c>
      <c r="G38" s="119">
        <v>31861</v>
      </c>
    </row>
    <row r="39" spans="1:7" s="65" customFormat="1" ht="11.25" customHeight="1">
      <c r="A39" s="97" t="s">
        <v>1299</v>
      </c>
      <c r="B39" s="75" t="s">
        <v>1711</v>
      </c>
      <c r="C39" s="476" t="s">
        <v>1444</v>
      </c>
      <c r="D39" s="476" t="s">
        <v>1445</v>
      </c>
      <c r="E39" s="513">
        <v>44892</v>
      </c>
      <c r="F39" s="97" t="s">
        <v>173</v>
      </c>
      <c r="G39" s="514">
        <v>38635</v>
      </c>
    </row>
    <row r="40" spans="1:7" s="65" customFormat="1" ht="11.25" customHeight="1">
      <c r="A40" s="75"/>
      <c r="B40" s="75" t="s">
        <v>1709</v>
      </c>
      <c r="C40" s="75" t="s">
        <v>1712</v>
      </c>
      <c r="D40" s="75" t="s">
        <v>397</v>
      </c>
      <c r="E40" s="474" t="s">
        <v>1713</v>
      </c>
      <c r="F40" s="75"/>
      <c r="G40" s="124"/>
    </row>
    <row r="41" spans="1:7" s="65" customFormat="1" ht="11.25" customHeight="1">
      <c r="A41" s="75"/>
      <c r="B41" s="75" t="s">
        <v>1710</v>
      </c>
      <c r="C41" s="75" t="s">
        <v>1714</v>
      </c>
      <c r="D41" s="75" t="s">
        <v>176</v>
      </c>
      <c r="E41" s="474" t="s">
        <v>1715</v>
      </c>
      <c r="F41" s="75"/>
      <c r="G41" s="124"/>
    </row>
    <row r="42" spans="1:7" s="65" customFormat="1" ht="11.25" customHeight="1">
      <c r="A42" s="75"/>
      <c r="B42" s="75" t="s">
        <v>96</v>
      </c>
      <c r="C42" s="75" t="s">
        <v>1716</v>
      </c>
      <c r="D42" s="75"/>
      <c r="E42" s="204"/>
      <c r="F42" s="75"/>
      <c r="G42" s="124"/>
    </row>
    <row r="43" spans="1:7" s="65" customFormat="1" ht="11.25" customHeight="1">
      <c r="A43" s="84" t="s">
        <v>1308</v>
      </c>
      <c r="B43" s="97" t="s">
        <v>1309</v>
      </c>
      <c r="C43" s="84" t="s">
        <v>1245</v>
      </c>
      <c r="D43" s="84" t="s">
        <v>563</v>
      </c>
      <c r="E43" s="386">
        <v>42770</v>
      </c>
      <c r="F43" s="84" t="s">
        <v>1310</v>
      </c>
      <c r="G43" s="331">
        <v>36015</v>
      </c>
    </row>
    <row r="44" spans="1:7" s="65" customFormat="1" ht="11.25" customHeight="1">
      <c r="A44" s="75"/>
      <c r="B44" s="75" t="s">
        <v>1311</v>
      </c>
      <c r="C44" s="75" t="s">
        <v>1312</v>
      </c>
      <c r="D44" s="75" t="s">
        <v>397</v>
      </c>
      <c r="E44" s="204" t="s">
        <v>1313</v>
      </c>
      <c r="F44" s="75"/>
      <c r="G44" s="124"/>
    </row>
    <row r="45" spans="1:7" s="65" customFormat="1" ht="11.25" customHeight="1">
      <c r="A45" s="75"/>
      <c r="B45" s="75" t="s">
        <v>394</v>
      </c>
      <c r="C45" s="75" t="s">
        <v>1314</v>
      </c>
      <c r="D45" s="75" t="s">
        <v>202</v>
      </c>
      <c r="E45" s="204" t="s">
        <v>1315</v>
      </c>
      <c r="F45" s="75"/>
      <c r="G45" s="124"/>
    </row>
    <row r="46" spans="1:7" s="65" customFormat="1" ht="11.25" customHeight="1">
      <c r="A46" s="75"/>
      <c r="B46" s="75" t="s">
        <v>1316</v>
      </c>
      <c r="C46" s="75" t="s">
        <v>1317</v>
      </c>
      <c r="D46" s="75" t="s">
        <v>176</v>
      </c>
      <c r="E46" s="204" t="s">
        <v>1318</v>
      </c>
      <c r="F46" s="75"/>
      <c r="G46" s="124"/>
    </row>
    <row r="47" spans="1:7" s="65" customFormat="1" ht="11.25" customHeight="1">
      <c r="A47" s="67"/>
      <c r="B47" s="75" t="s">
        <v>96</v>
      </c>
      <c r="C47" s="75" t="s">
        <v>1319</v>
      </c>
      <c r="D47" s="75"/>
      <c r="E47" s="204"/>
      <c r="F47" s="75"/>
      <c r="G47" s="124"/>
    </row>
    <row r="48" spans="1:7" s="65" customFormat="1" ht="11.25" customHeight="1">
      <c r="A48" s="158" t="s">
        <v>979</v>
      </c>
      <c r="B48" s="84" t="s">
        <v>1263</v>
      </c>
      <c r="C48" s="84" t="s">
        <v>1245</v>
      </c>
      <c r="D48" s="84" t="s">
        <v>563</v>
      </c>
      <c r="E48" s="386">
        <v>42903</v>
      </c>
      <c r="F48" s="84" t="s">
        <v>1262</v>
      </c>
      <c r="G48" s="331">
        <v>36015</v>
      </c>
    </row>
    <row r="49" spans="1:7" s="65" customFormat="1" ht="11.25" customHeight="1">
      <c r="A49" s="158"/>
      <c r="B49" s="75" t="s">
        <v>205</v>
      </c>
      <c r="C49" s="75" t="s">
        <v>1265</v>
      </c>
      <c r="D49" s="75" t="s">
        <v>397</v>
      </c>
      <c r="E49" s="414" t="s">
        <v>1266</v>
      </c>
      <c r="F49" s="75"/>
      <c r="G49" s="162"/>
    </row>
    <row r="50" spans="1:7" s="65" customFormat="1" ht="11.25" customHeight="1">
      <c r="A50" s="158"/>
      <c r="B50" s="75" t="s">
        <v>394</v>
      </c>
      <c r="C50" s="82" t="s">
        <v>1267</v>
      </c>
      <c r="D50" s="75" t="s">
        <v>202</v>
      </c>
      <c r="E50" s="415" t="s">
        <v>1268</v>
      </c>
      <c r="F50" s="75"/>
      <c r="G50" s="162"/>
    </row>
    <row r="51" spans="1:7" s="65" customFormat="1" ht="11.25" customHeight="1">
      <c r="A51" s="158"/>
      <c r="B51" s="75" t="s">
        <v>416</v>
      </c>
      <c r="C51" s="368" t="s">
        <v>1269</v>
      </c>
      <c r="D51" s="75" t="s">
        <v>1270</v>
      </c>
      <c r="E51" s="415" t="s">
        <v>1271</v>
      </c>
      <c r="F51" s="75"/>
      <c r="G51" s="162"/>
    </row>
    <row r="52" spans="1:7" s="65" customFormat="1" ht="10.199999999999999">
      <c r="A52" s="158"/>
      <c r="B52" s="75" t="s">
        <v>640</v>
      </c>
      <c r="C52" s="75" t="s">
        <v>1272</v>
      </c>
      <c r="D52" s="75" t="s">
        <v>176</v>
      </c>
      <c r="E52" s="415" t="s">
        <v>1273</v>
      </c>
      <c r="F52" s="75"/>
      <c r="G52" s="162"/>
    </row>
    <row r="53" spans="1:7" s="65" customFormat="1" ht="10.199999999999999">
      <c r="A53" s="191"/>
      <c r="B53" s="75" t="s">
        <v>399</v>
      </c>
      <c r="C53" s="75" t="s">
        <v>1274</v>
      </c>
      <c r="D53" s="75" t="s">
        <v>426</v>
      </c>
      <c r="E53" s="415" t="s">
        <v>1275</v>
      </c>
      <c r="F53" s="75"/>
      <c r="G53" s="164"/>
    </row>
    <row r="54" spans="1:7" s="65" customFormat="1" ht="10.199999999999999">
      <c r="A54" s="78" t="s">
        <v>911</v>
      </c>
      <c r="B54" s="84" t="s">
        <v>912</v>
      </c>
      <c r="C54" s="84"/>
      <c r="D54" s="84"/>
      <c r="E54" s="386">
        <v>33062</v>
      </c>
      <c r="F54" s="84" t="s">
        <v>12</v>
      </c>
      <c r="G54" s="111"/>
    </row>
    <row r="55" spans="1:7" s="65" customFormat="1" ht="10.199999999999999">
      <c r="A55" s="78"/>
      <c r="B55" s="75"/>
      <c r="C55" s="75" t="s">
        <v>913</v>
      </c>
      <c r="D55" s="75" t="s">
        <v>914</v>
      </c>
      <c r="E55" s="204"/>
      <c r="F55" s="75"/>
      <c r="G55" s="110">
        <v>26099</v>
      </c>
    </row>
    <row r="56" spans="1:7" s="65" customFormat="1" ht="10.199999999999999">
      <c r="A56" s="78"/>
      <c r="B56" s="75"/>
      <c r="C56" s="75" t="s">
        <v>915</v>
      </c>
      <c r="D56" s="75" t="s">
        <v>916</v>
      </c>
      <c r="E56" s="204"/>
      <c r="F56" s="75"/>
      <c r="G56" s="110">
        <v>26038</v>
      </c>
    </row>
    <row r="57" spans="1:7" s="65" customFormat="1" ht="10.199999999999999">
      <c r="A57" s="78"/>
      <c r="B57" s="75"/>
      <c r="C57" s="75" t="s">
        <v>917</v>
      </c>
      <c r="D57" s="75" t="s">
        <v>666</v>
      </c>
      <c r="E57" s="204"/>
      <c r="F57" s="75"/>
      <c r="G57" s="110">
        <v>26163</v>
      </c>
    </row>
    <row r="58" spans="1:7" s="65" customFormat="1" ht="10.8" thickBot="1">
      <c r="A58" s="137"/>
      <c r="B58" s="104"/>
      <c r="C58" s="104" t="s">
        <v>918</v>
      </c>
      <c r="D58" s="104" t="s">
        <v>575</v>
      </c>
      <c r="E58" s="114"/>
      <c r="F58" s="104"/>
      <c r="G58" s="115">
        <v>26144</v>
      </c>
    </row>
    <row r="59" spans="1:7" s="65" customFormat="1" ht="10.8" thickTop="1">
      <c r="A59" s="176" t="s">
        <v>919</v>
      </c>
      <c r="B59" s="139"/>
      <c r="C59" s="139"/>
      <c r="D59" s="139"/>
      <c r="E59" s="348"/>
      <c r="F59" s="139"/>
      <c r="G59" s="139"/>
    </row>
    <row r="60" spans="1:7" s="65" customFormat="1" ht="10.199999999999999">
      <c r="A60" s="176" t="s">
        <v>920</v>
      </c>
      <c r="B60" s="139"/>
      <c r="C60" s="139"/>
      <c r="D60" s="139"/>
      <c r="E60" s="348"/>
      <c r="F60" s="139"/>
      <c r="G60" s="139"/>
    </row>
    <row r="61" spans="1:7" s="65" customFormat="1" ht="10.199999999999999">
      <c r="A61" s="139" t="s">
        <v>921</v>
      </c>
      <c r="E61" s="208"/>
    </row>
    <row r="62" spans="1:7" s="65" customFormat="1" ht="10.199999999999999">
      <c r="E62" s="208"/>
    </row>
    <row r="63" spans="1:7" s="65" customFormat="1" ht="10.199999999999999">
      <c r="E63" s="208"/>
    </row>
    <row r="64" spans="1:7" s="65" customFormat="1" ht="10.199999999999999">
      <c r="E64" s="208"/>
    </row>
    <row r="65" spans="1:7" s="65" customFormat="1" ht="10.199999999999999">
      <c r="E65" s="208"/>
    </row>
    <row r="66" spans="1:7" s="65" customFormat="1" ht="10.199999999999999">
      <c r="E66" s="208"/>
    </row>
    <row r="67" spans="1:7">
      <c r="A67" s="65"/>
      <c r="B67" s="65"/>
      <c r="C67" s="65"/>
      <c r="D67" s="65"/>
      <c r="E67" s="208"/>
      <c r="F67" s="65"/>
      <c r="G67" s="65"/>
    </row>
    <row r="68" spans="1:7">
      <c r="A68" s="65"/>
      <c r="B68" s="65"/>
      <c r="C68" s="65"/>
      <c r="D68" s="65"/>
      <c r="E68" s="208"/>
      <c r="F68" s="65"/>
      <c r="G68" s="65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2:Q82"/>
  <sheetViews>
    <sheetView topLeftCell="A22" workbookViewId="0">
      <selection activeCell="C17" sqref="C17"/>
    </sheetView>
  </sheetViews>
  <sheetFormatPr baseColWidth="10" defaultRowHeight="14.4"/>
  <cols>
    <col min="1" max="1" width="18.6640625" customWidth="1"/>
    <col min="3" max="3" width="18.6640625" customWidth="1"/>
    <col min="5" max="5" width="14.5546875" customWidth="1"/>
    <col min="6" max="6" width="18.109375" customWidth="1"/>
    <col min="7" max="7" width="14" customWidth="1"/>
  </cols>
  <sheetData>
    <row r="2" spans="1:7" ht="36">
      <c r="C2" s="573" t="s">
        <v>348</v>
      </c>
      <c r="D2" s="573"/>
      <c r="E2" s="573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67" t="s">
        <v>2</v>
      </c>
      <c r="B6" s="324" t="s">
        <v>3</v>
      </c>
      <c r="C6" s="325" t="s">
        <v>4</v>
      </c>
      <c r="D6" s="324" t="s">
        <v>5</v>
      </c>
      <c r="E6" s="324" t="s">
        <v>6</v>
      </c>
      <c r="F6" s="325" t="s">
        <v>7</v>
      </c>
      <c r="G6" s="326" t="s">
        <v>117</v>
      </c>
    </row>
    <row r="7" spans="1:7" s="65" customFormat="1" ht="10.199999999999999">
      <c r="A7" s="408" t="s">
        <v>849</v>
      </c>
      <c r="B7" s="405" t="s">
        <v>1347</v>
      </c>
      <c r="C7" s="406" t="s">
        <v>765</v>
      </c>
      <c r="D7" s="406" t="s">
        <v>766</v>
      </c>
      <c r="E7" s="407">
        <v>43495</v>
      </c>
      <c r="F7" s="169" t="s">
        <v>1063</v>
      </c>
      <c r="G7" s="409">
        <v>35458</v>
      </c>
    </row>
    <row r="8" spans="1:7" s="65" customFormat="1" ht="12" customHeight="1">
      <c r="A8" s="158" t="s">
        <v>574</v>
      </c>
      <c r="B8" s="67" t="s">
        <v>1433</v>
      </c>
      <c r="C8" s="72" t="s">
        <v>765</v>
      </c>
      <c r="D8" s="72" t="s">
        <v>766</v>
      </c>
      <c r="E8" s="68">
        <v>43287</v>
      </c>
      <c r="F8" s="67" t="s">
        <v>1207</v>
      </c>
      <c r="G8" s="186">
        <v>35458</v>
      </c>
    </row>
    <row r="9" spans="1:7" s="65" customFormat="1" ht="15" customHeight="1">
      <c r="A9" s="149" t="s">
        <v>770</v>
      </c>
      <c r="B9" s="67" t="s">
        <v>924</v>
      </c>
      <c r="C9" s="67" t="s">
        <v>922</v>
      </c>
      <c r="D9" s="67" t="s">
        <v>923</v>
      </c>
      <c r="E9" s="68">
        <v>36704</v>
      </c>
      <c r="F9" s="67" t="s">
        <v>808</v>
      </c>
      <c r="G9" s="190">
        <v>28852</v>
      </c>
    </row>
    <row r="10" spans="1:7" s="65" customFormat="1" ht="15" customHeight="1">
      <c r="A10" s="149" t="s">
        <v>925</v>
      </c>
      <c r="B10" s="67" t="s">
        <v>926</v>
      </c>
      <c r="C10" s="67" t="s">
        <v>853</v>
      </c>
      <c r="D10" s="67" t="s">
        <v>854</v>
      </c>
      <c r="E10" s="68">
        <v>30850</v>
      </c>
      <c r="F10" s="67" t="s">
        <v>48</v>
      </c>
      <c r="G10" s="69">
        <v>23873</v>
      </c>
    </row>
    <row r="11" spans="1:7" s="65" customFormat="1" ht="15" customHeight="1">
      <c r="A11" s="149" t="s">
        <v>776</v>
      </c>
      <c r="B11" s="67" t="s">
        <v>927</v>
      </c>
      <c r="C11" s="67" t="s">
        <v>928</v>
      </c>
      <c r="D11" s="67" t="s">
        <v>916</v>
      </c>
      <c r="E11" s="68" t="s">
        <v>929</v>
      </c>
      <c r="F11" s="67"/>
      <c r="G11" s="190" t="s">
        <v>1424</v>
      </c>
    </row>
    <row r="12" spans="1:7" s="65" customFormat="1" ht="15" customHeight="1">
      <c r="A12" s="149" t="s">
        <v>583</v>
      </c>
      <c r="B12" s="75" t="s">
        <v>778</v>
      </c>
      <c r="C12" s="75" t="s">
        <v>658</v>
      </c>
      <c r="D12" s="75" t="s">
        <v>575</v>
      </c>
      <c r="E12" s="79">
        <v>37177</v>
      </c>
      <c r="F12" s="75" t="s">
        <v>37</v>
      </c>
      <c r="G12" s="205">
        <v>30905</v>
      </c>
    </row>
    <row r="13" spans="1:7" s="65" customFormat="1" ht="15" customHeight="1">
      <c r="A13" s="181" t="s">
        <v>779</v>
      </c>
      <c r="B13" s="128" t="s">
        <v>930</v>
      </c>
      <c r="C13" s="128" t="s">
        <v>648</v>
      </c>
      <c r="D13" s="128" t="s">
        <v>613</v>
      </c>
      <c r="E13" s="129">
        <v>39997</v>
      </c>
      <c r="F13" s="128" t="s">
        <v>931</v>
      </c>
      <c r="G13" s="186">
        <v>31823</v>
      </c>
    </row>
    <row r="14" spans="1:7" s="65" customFormat="1" ht="15" customHeight="1">
      <c r="A14" s="158" t="s">
        <v>663</v>
      </c>
      <c r="B14" s="67" t="s">
        <v>932</v>
      </c>
      <c r="C14" s="128" t="s">
        <v>648</v>
      </c>
      <c r="D14" s="128" t="s">
        <v>613</v>
      </c>
      <c r="E14" s="129">
        <v>40015</v>
      </c>
      <c r="F14" s="128" t="s">
        <v>933</v>
      </c>
      <c r="G14" s="186">
        <v>31823</v>
      </c>
    </row>
    <row r="15" spans="1:7" s="65" customFormat="1" ht="15" customHeight="1">
      <c r="A15" s="149" t="s">
        <v>934</v>
      </c>
      <c r="B15" s="67" t="s">
        <v>935</v>
      </c>
      <c r="C15" s="67" t="s">
        <v>936</v>
      </c>
      <c r="D15" s="67" t="s">
        <v>937</v>
      </c>
      <c r="E15" s="68">
        <v>30856</v>
      </c>
      <c r="F15" s="67" t="s">
        <v>938</v>
      </c>
      <c r="G15" s="190">
        <v>23310</v>
      </c>
    </row>
    <row r="16" spans="1:7" s="65" customFormat="1" ht="15" customHeight="1">
      <c r="A16" s="187" t="s">
        <v>939</v>
      </c>
      <c r="B16" s="188" t="s">
        <v>1470</v>
      </c>
      <c r="C16" s="188" t="s">
        <v>1420</v>
      </c>
      <c r="D16" s="188" t="s">
        <v>1421</v>
      </c>
      <c r="E16" s="189">
        <v>44437</v>
      </c>
      <c r="F16" s="188" t="s">
        <v>1471</v>
      </c>
      <c r="G16" s="202">
        <v>37120</v>
      </c>
    </row>
    <row r="17" spans="1:17" s="65" customFormat="1" ht="15" customHeight="1">
      <c r="A17" s="187" t="s">
        <v>1594</v>
      </c>
      <c r="B17" s="188" t="s">
        <v>1625</v>
      </c>
      <c r="C17" s="188" t="s">
        <v>1420</v>
      </c>
      <c r="D17" s="188" t="s">
        <v>1421</v>
      </c>
      <c r="E17" s="189">
        <v>44969</v>
      </c>
      <c r="F17" s="188" t="s">
        <v>1626</v>
      </c>
      <c r="G17" s="202">
        <v>37120</v>
      </c>
    </row>
    <row r="18" spans="1:17" s="65" customFormat="1" ht="15" customHeight="1">
      <c r="A18" s="187" t="s">
        <v>1595</v>
      </c>
      <c r="B18" s="188" t="s">
        <v>1642</v>
      </c>
      <c r="C18" s="188" t="s">
        <v>1420</v>
      </c>
      <c r="D18" s="188" t="s">
        <v>1421</v>
      </c>
      <c r="E18" s="189">
        <v>45011</v>
      </c>
      <c r="F18" s="188" t="s">
        <v>1641</v>
      </c>
      <c r="G18" s="202">
        <v>37168</v>
      </c>
    </row>
    <row r="19" spans="1:17" s="65" customFormat="1" ht="15" customHeight="1">
      <c r="A19" s="149" t="s">
        <v>944</v>
      </c>
      <c r="B19" s="67" t="s">
        <v>866</v>
      </c>
      <c r="C19" s="67" t="s">
        <v>308</v>
      </c>
      <c r="D19" s="67" t="s">
        <v>867</v>
      </c>
      <c r="E19" s="68">
        <v>36281</v>
      </c>
      <c r="F19" s="67" t="s">
        <v>868</v>
      </c>
      <c r="G19" s="190">
        <v>29413</v>
      </c>
    </row>
    <row r="20" spans="1:17" s="65" customFormat="1" ht="15" customHeight="1">
      <c r="A20" s="149" t="s">
        <v>945</v>
      </c>
      <c r="B20" s="67" t="s">
        <v>946</v>
      </c>
      <c r="C20" s="67" t="s">
        <v>947</v>
      </c>
      <c r="D20" s="67" t="s">
        <v>587</v>
      </c>
      <c r="E20" s="68">
        <v>34784</v>
      </c>
      <c r="F20" s="67" t="s">
        <v>17</v>
      </c>
      <c r="G20" s="190">
        <v>26979</v>
      </c>
    </row>
    <row r="21" spans="1:17" s="65" customFormat="1" ht="15" customHeight="1">
      <c r="A21" s="149" t="s">
        <v>948</v>
      </c>
      <c r="B21" s="67" t="s">
        <v>949</v>
      </c>
      <c r="C21" s="67" t="s">
        <v>940</v>
      </c>
      <c r="D21" s="67" t="s">
        <v>573</v>
      </c>
      <c r="E21" s="68">
        <v>33692</v>
      </c>
      <c r="F21" s="67" t="s">
        <v>325</v>
      </c>
      <c r="G21" s="190">
        <v>26510</v>
      </c>
    </row>
    <row r="22" spans="1:17" s="65" customFormat="1" ht="15" customHeight="1">
      <c r="A22" s="187" t="s">
        <v>1434</v>
      </c>
      <c r="B22" s="188" t="s">
        <v>1511</v>
      </c>
      <c r="C22" s="188" t="s">
        <v>1117</v>
      </c>
      <c r="D22" s="188" t="s">
        <v>1343</v>
      </c>
      <c r="E22" s="189">
        <v>44604</v>
      </c>
      <c r="F22" s="188" t="s">
        <v>1510</v>
      </c>
      <c r="G22" s="202">
        <v>36840</v>
      </c>
    </row>
    <row r="23" spans="1:17" s="65" customFormat="1" ht="15" customHeight="1">
      <c r="A23" s="149" t="s">
        <v>1540</v>
      </c>
      <c r="B23" s="67" t="s">
        <v>1549</v>
      </c>
      <c r="C23" s="67" t="s">
        <v>1117</v>
      </c>
      <c r="D23" s="67" t="s">
        <v>1343</v>
      </c>
      <c r="E23" s="109">
        <v>44724</v>
      </c>
      <c r="F23" s="67" t="s">
        <v>241</v>
      </c>
      <c r="G23" s="190">
        <v>36840</v>
      </c>
    </row>
    <row r="24" spans="1:17" s="65" customFormat="1" ht="15" customHeight="1">
      <c r="A24" s="149" t="s">
        <v>952</v>
      </c>
      <c r="B24" s="67" t="s">
        <v>953</v>
      </c>
      <c r="C24" s="67" t="s">
        <v>954</v>
      </c>
      <c r="D24" s="67" t="s">
        <v>955</v>
      </c>
      <c r="E24" s="68">
        <v>39627</v>
      </c>
      <c r="F24" s="67" t="s">
        <v>157</v>
      </c>
      <c r="G24" s="190">
        <v>31713</v>
      </c>
    </row>
    <row r="25" spans="1:17" s="298" customFormat="1" ht="11.25" customHeight="1">
      <c r="A25" s="83" t="s">
        <v>875</v>
      </c>
      <c r="B25" s="84" t="s">
        <v>1739</v>
      </c>
      <c r="C25" s="84" t="s">
        <v>1573</v>
      </c>
      <c r="D25" s="84" t="s">
        <v>1740</v>
      </c>
      <c r="E25" s="386">
        <v>45487</v>
      </c>
      <c r="F25" s="84" t="s">
        <v>1741</v>
      </c>
      <c r="G25" s="69">
        <v>37709</v>
      </c>
    </row>
    <row r="26" spans="1:17" s="65" customFormat="1" ht="12.75" customHeight="1">
      <c r="A26" s="416" t="s">
        <v>1647</v>
      </c>
      <c r="B26" s="179" t="s">
        <v>1648</v>
      </c>
      <c r="C26" s="179" t="s">
        <v>1243</v>
      </c>
      <c r="D26" s="179" t="s">
        <v>1244</v>
      </c>
      <c r="E26" s="475">
        <v>45053</v>
      </c>
      <c r="F26" s="179" t="s">
        <v>1345</v>
      </c>
      <c r="G26" s="447">
        <v>37118</v>
      </c>
    </row>
    <row r="27" spans="1:17" s="65" customFormat="1" ht="15" customHeight="1">
      <c r="A27" s="419" t="s">
        <v>876</v>
      </c>
      <c r="B27" s="420" t="s">
        <v>1449</v>
      </c>
      <c r="C27" s="179" t="s">
        <v>1243</v>
      </c>
      <c r="D27" s="179" t="s">
        <v>1244</v>
      </c>
      <c r="E27" s="421">
        <v>44374</v>
      </c>
      <c r="F27" s="420" t="s">
        <v>1242</v>
      </c>
      <c r="G27" s="447">
        <v>37118</v>
      </c>
    </row>
    <row r="28" spans="1:17" s="65" customFormat="1" ht="15" customHeight="1">
      <c r="A28" s="127" t="s">
        <v>1331</v>
      </c>
      <c r="B28" s="72" t="s">
        <v>1423</v>
      </c>
      <c r="C28" s="72" t="s">
        <v>1243</v>
      </c>
      <c r="D28" s="72" t="s">
        <v>1244</v>
      </c>
      <c r="E28" s="73">
        <v>44056</v>
      </c>
      <c r="F28" s="398" t="s">
        <v>1207</v>
      </c>
      <c r="G28" s="186">
        <v>37118</v>
      </c>
    </row>
    <row r="29" spans="1:17" s="65" customFormat="1" ht="15" customHeight="1">
      <c r="A29" s="127" t="s">
        <v>877</v>
      </c>
      <c r="B29" s="128" t="s">
        <v>1568</v>
      </c>
      <c r="C29" s="72" t="s">
        <v>1243</v>
      </c>
      <c r="D29" s="398" t="s">
        <v>1244</v>
      </c>
      <c r="E29" s="73">
        <v>44106</v>
      </c>
      <c r="F29" s="128" t="s">
        <v>37</v>
      </c>
      <c r="G29" s="190">
        <v>37118</v>
      </c>
    </row>
    <row r="30" spans="1:17" s="65" customFormat="1" ht="15" customHeight="1">
      <c r="A30" s="320" t="s">
        <v>1443</v>
      </c>
      <c r="B30" s="188" t="s">
        <v>1638</v>
      </c>
      <c r="C30" s="179" t="s">
        <v>1243</v>
      </c>
      <c r="D30" s="179" t="s">
        <v>1244</v>
      </c>
      <c r="E30" s="201">
        <v>44997</v>
      </c>
      <c r="F30" s="188" t="s">
        <v>1639</v>
      </c>
      <c r="G30" s="202">
        <v>37118</v>
      </c>
    </row>
    <row r="31" spans="1:17" s="65" customFormat="1" ht="15" customHeight="1">
      <c r="A31" s="158" t="s">
        <v>46</v>
      </c>
      <c r="B31" s="67" t="s">
        <v>957</v>
      </c>
      <c r="C31" s="67" t="s">
        <v>958</v>
      </c>
      <c r="D31" s="67" t="s">
        <v>959</v>
      </c>
      <c r="E31" s="68">
        <v>30539</v>
      </c>
      <c r="F31" s="67" t="s">
        <v>960</v>
      </c>
      <c r="G31" s="190">
        <v>22730</v>
      </c>
    </row>
    <row r="32" spans="1:17" s="298" customFormat="1" ht="15" customHeight="1">
      <c r="A32" s="149" t="s">
        <v>54</v>
      </c>
      <c r="B32" s="67" t="s">
        <v>1205</v>
      </c>
      <c r="C32" s="67" t="s">
        <v>35</v>
      </c>
      <c r="D32" s="67" t="s">
        <v>961</v>
      </c>
      <c r="E32" s="68">
        <v>42222</v>
      </c>
      <c r="F32" s="67" t="s">
        <v>1206</v>
      </c>
      <c r="G32" s="190">
        <v>34099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7" s="65" customFormat="1" ht="15" customHeight="1">
      <c r="A33" s="149" t="s">
        <v>1646</v>
      </c>
      <c r="B33" s="67" t="s">
        <v>1645</v>
      </c>
      <c r="C33" s="67" t="s">
        <v>1335</v>
      </c>
      <c r="D33" s="67" t="s">
        <v>1336</v>
      </c>
      <c r="E33" s="68">
        <v>45053</v>
      </c>
      <c r="F33" s="67" t="s">
        <v>1345</v>
      </c>
      <c r="G33" s="190">
        <v>37727</v>
      </c>
    </row>
    <row r="34" spans="1:7" s="65" customFormat="1" ht="15" customHeight="1">
      <c r="A34" s="149" t="s">
        <v>962</v>
      </c>
      <c r="B34" s="67" t="s">
        <v>963</v>
      </c>
      <c r="C34" s="67" t="s">
        <v>887</v>
      </c>
      <c r="D34" s="67" t="s">
        <v>888</v>
      </c>
      <c r="E34" s="109">
        <v>41322</v>
      </c>
      <c r="F34" s="67" t="s">
        <v>964</v>
      </c>
      <c r="G34" s="180">
        <v>33535</v>
      </c>
    </row>
    <row r="35" spans="1:7" s="65" customFormat="1" ht="15" customHeight="1">
      <c r="A35" s="181" t="s">
        <v>893</v>
      </c>
      <c r="B35" s="72" t="s">
        <v>965</v>
      </c>
      <c r="C35" s="72" t="s">
        <v>636</v>
      </c>
      <c r="D35" s="72" t="s">
        <v>891</v>
      </c>
      <c r="E35" s="73">
        <v>41342</v>
      </c>
      <c r="F35" s="72" t="s">
        <v>966</v>
      </c>
      <c r="G35" s="178">
        <v>33376</v>
      </c>
    </row>
    <row r="36" spans="1:7" s="65" customFormat="1" ht="15" customHeight="1">
      <c r="A36" s="158" t="s">
        <v>967</v>
      </c>
      <c r="B36" s="67" t="s">
        <v>695</v>
      </c>
      <c r="C36" s="67" t="s">
        <v>897</v>
      </c>
      <c r="D36" s="67" t="s">
        <v>898</v>
      </c>
      <c r="E36" s="68">
        <v>22835</v>
      </c>
      <c r="F36" s="67" t="s">
        <v>968</v>
      </c>
      <c r="G36" s="182">
        <v>15533</v>
      </c>
    </row>
    <row r="37" spans="1:7" s="65" customFormat="1" ht="15" customHeight="1">
      <c r="A37" s="149" t="s">
        <v>969</v>
      </c>
      <c r="B37" s="67" t="s">
        <v>970</v>
      </c>
      <c r="C37" s="67" t="s">
        <v>971</v>
      </c>
      <c r="D37" s="67" t="s">
        <v>972</v>
      </c>
      <c r="E37" s="68" t="s">
        <v>973</v>
      </c>
      <c r="F37" s="67"/>
      <c r="G37" s="190">
        <v>24683</v>
      </c>
    </row>
    <row r="38" spans="1:7" s="65" customFormat="1" ht="15" customHeight="1">
      <c r="A38" s="149" t="s">
        <v>494</v>
      </c>
      <c r="B38" s="67" t="s">
        <v>974</v>
      </c>
      <c r="C38" s="67" t="s">
        <v>907</v>
      </c>
      <c r="D38" s="67" t="s">
        <v>908</v>
      </c>
      <c r="E38" s="68">
        <v>24585</v>
      </c>
      <c r="F38" s="67" t="s">
        <v>975</v>
      </c>
      <c r="G38" s="190">
        <v>16805</v>
      </c>
    </row>
    <row r="39" spans="1:7" s="65" customFormat="1" ht="13.5" customHeight="1">
      <c r="A39" s="149" t="s">
        <v>976</v>
      </c>
      <c r="B39" s="72" t="s">
        <v>977</v>
      </c>
      <c r="C39" s="128" t="s">
        <v>506</v>
      </c>
      <c r="D39" s="128" t="s">
        <v>617</v>
      </c>
      <c r="E39" s="129">
        <v>39984</v>
      </c>
      <c r="F39" s="128" t="s">
        <v>978</v>
      </c>
      <c r="G39" s="186">
        <v>31933</v>
      </c>
    </row>
    <row r="40" spans="1:7" s="65" customFormat="1" ht="13.5" customHeight="1">
      <c r="A40" s="84" t="s">
        <v>1512</v>
      </c>
      <c r="B40" s="97" t="s">
        <v>1513</v>
      </c>
      <c r="C40" s="84" t="s">
        <v>1329</v>
      </c>
      <c r="D40" s="84" t="s">
        <v>1330</v>
      </c>
      <c r="E40" s="86">
        <v>41630</v>
      </c>
      <c r="F40" s="84" t="s">
        <v>315</v>
      </c>
      <c r="G40" s="203">
        <v>34200</v>
      </c>
    </row>
    <row r="41" spans="1:7" s="65" customFormat="1" ht="13.5" customHeight="1">
      <c r="A41" s="75"/>
      <c r="B41" s="75" t="s">
        <v>1323</v>
      </c>
      <c r="C41" s="135" t="s">
        <v>1533</v>
      </c>
      <c r="D41" s="75" t="s">
        <v>397</v>
      </c>
      <c r="E41" s="136" t="s">
        <v>1514</v>
      </c>
      <c r="F41" s="135"/>
      <c r="G41" s="205"/>
    </row>
    <row r="42" spans="1:7" s="65" customFormat="1" ht="13.5" customHeight="1">
      <c r="A42" s="75"/>
      <c r="B42" s="75" t="s">
        <v>1324</v>
      </c>
      <c r="C42" s="75" t="s">
        <v>1515</v>
      </c>
      <c r="D42" s="75" t="s">
        <v>176</v>
      </c>
      <c r="E42" s="136" t="s">
        <v>1516</v>
      </c>
      <c r="F42" s="135"/>
      <c r="G42" s="205"/>
    </row>
    <row r="43" spans="1:7" s="65" customFormat="1" ht="13.5" customHeight="1">
      <c r="A43" s="67"/>
      <c r="B43" s="132" t="s">
        <v>96</v>
      </c>
      <c r="C43" s="132" t="s">
        <v>1517</v>
      </c>
      <c r="D43" s="132"/>
      <c r="E43" s="134"/>
      <c r="F43" s="132"/>
      <c r="G43" s="190"/>
    </row>
    <row r="44" spans="1:7" s="65" customFormat="1" ht="15" customHeight="1">
      <c r="A44" s="84" t="s">
        <v>1308</v>
      </c>
      <c r="B44" s="75" t="s">
        <v>1328</v>
      </c>
      <c r="C44" s="84" t="s">
        <v>1329</v>
      </c>
      <c r="D44" s="84" t="s">
        <v>1330</v>
      </c>
      <c r="E44" s="86">
        <v>42028</v>
      </c>
      <c r="F44" s="84" t="s">
        <v>1302</v>
      </c>
      <c r="G44" s="203">
        <v>34200</v>
      </c>
    </row>
    <row r="45" spans="1:7" s="65" customFormat="1" ht="15" customHeight="1">
      <c r="A45" s="75"/>
      <c r="B45" s="75" t="s">
        <v>1316</v>
      </c>
      <c r="C45" s="75" t="s">
        <v>1529</v>
      </c>
      <c r="D45" s="75" t="s">
        <v>397</v>
      </c>
      <c r="E45" s="79" t="s">
        <v>1530</v>
      </c>
      <c r="F45" s="75"/>
      <c r="G45" s="205"/>
    </row>
    <row r="46" spans="1:7" s="65" customFormat="1" ht="15" customHeight="1">
      <c r="A46" s="75"/>
      <c r="B46" s="75" t="s">
        <v>1324</v>
      </c>
      <c r="C46" s="75" t="s">
        <v>1528</v>
      </c>
      <c r="D46" s="75" t="s">
        <v>202</v>
      </c>
      <c r="E46" s="79" t="s">
        <v>1531</v>
      </c>
      <c r="F46" s="75"/>
      <c r="G46" s="205"/>
    </row>
    <row r="47" spans="1:7" s="65" customFormat="1" ht="15" customHeight="1">
      <c r="A47" s="75"/>
      <c r="B47" s="75" t="s">
        <v>1323</v>
      </c>
      <c r="C47" s="75" t="s">
        <v>1527</v>
      </c>
      <c r="D47" s="75" t="s">
        <v>176</v>
      </c>
      <c r="E47" s="79" t="s">
        <v>1532</v>
      </c>
      <c r="F47" s="75"/>
      <c r="G47" s="205"/>
    </row>
    <row r="48" spans="1:7" s="65" customFormat="1" ht="15" customHeight="1">
      <c r="A48" s="67"/>
      <c r="B48" s="75" t="s">
        <v>96</v>
      </c>
      <c r="C48" s="75" t="s">
        <v>1526</v>
      </c>
      <c r="D48" s="75"/>
      <c r="E48" s="79"/>
      <c r="F48" s="75"/>
      <c r="G48" s="190"/>
    </row>
    <row r="49" spans="1:17" s="65" customFormat="1" ht="15" customHeight="1">
      <c r="A49" s="149" t="s">
        <v>979</v>
      </c>
      <c r="B49" s="84" t="s">
        <v>1358</v>
      </c>
      <c r="C49" s="84" t="s">
        <v>1245</v>
      </c>
      <c r="D49" s="84" t="s">
        <v>563</v>
      </c>
      <c r="E49" s="86">
        <v>43632</v>
      </c>
      <c r="F49" s="84" t="s">
        <v>1361</v>
      </c>
      <c r="G49" s="203">
        <v>36015</v>
      </c>
    </row>
    <row r="50" spans="1:17" s="65" customFormat="1" ht="15" customHeight="1">
      <c r="A50" s="158"/>
      <c r="B50" s="75" t="s">
        <v>205</v>
      </c>
      <c r="C50" s="75" t="s">
        <v>1360</v>
      </c>
      <c r="D50" s="75" t="s">
        <v>397</v>
      </c>
      <c r="E50" s="373" t="s">
        <v>1522</v>
      </c>
      <c r="F50" s="75"/>
      <c r="G50" s="205"/>
    </row>
    <row r="51" spans="1:17" s="65" customFormat="1" ht="15" customHeight="1">
      <c r="A51" s="158"/>
      <c r="B51" s="75" t="s">
        <v>394</v>
      </c>
      <c r="C51" s="82" t="s">
        <v>1519</v>
      </c>
      <c r="D51" s="75" t="s">
        <v>202</v>
      </c>
      <c r="E51" s="368" t="s">
        <v>1523</v>
      </c>
      <c r="F51" s="75"/>
      <c r="G51" s="205"/>
    </row>
    <row r="52" spans="1:17" s="65" customFormat="1" ht="15" customHeight="1">
      <c r="A52" s="75"/>
      <c r="B52" s="75" t="s">
        <v>416</v>
      </c>
      <c r="C52" s="368" t="s">
        <v>1518</v>
      </c>
      <c r="D52" s="75" t="s">
        <v>1384</v>
      </c>
      <c r="E52" s="368" t="s">
        <v>1359</v>
      </c>
      <c r="F52" s="75"/>
      <c r="G52" s="205"/>
    </row>
    <row r="53" spans="1:17" s="65" customFormat="1" ht="15" customHeight="1">
      <c r="A53" s="75"/>
      <c r="B53" s="75" t="s">
        <v>640</v>
      </c>
      <c r="C53" s="75" t="s">
        <v>1520</v>
      </c>
      <c r="D53" s="75" t="s">
        <v>176</v>
      </c>
      <c r="E53" s="368" t="s">
        <v>1524</v>
      </c>
      <c r="F53" s="75"/>
      <c r="G53" s="205"/>
    </row>
    <row r="54" spans="1:17" s="65" customFormat="1" ht="15" customHeight="1">
      <c r="A54" s="75"/>
      <c r="B54" s="75" t="s">
        <v>399</v>
      </c>
      <c r="C54" s="75" t="s">
        <v>1521</v>
      </c>
      <c r="D54" s="75" t="s">
        <v>426</v>
      </c>
      <c r="E54" s="368" t="s">
        <v>1525</v>
      </c>
      <c r="F54" s="75"/>
      <c r="G54" s="205"/>
    </row>
    <row r="55" spans="1:17" s="65" customFormat="1" ht="10.199999999999999">
      <c r="A55" s="149" t="s">
        <v>980</v>
      </c>
      <c r="B55" s="72" t="s">
        <v>981</v>
      </c>
      <c r="C55" s="128" t="s">
        <v>982</v>
      </c>
      <c r="D55" s="128" t="s">
        <v>983</v>
      </c>
      <c r="E55" s="129" t="s">
        <v>72</v>
      </c>
      <c r="F55" s="128"/>
      <c r="G55" s="186">
        <v>20938</v>
      </c>
    </row>
    <row r="56" spans="1:17" s="65" customFormat="1" ht="10.199999999999999">
      <c r="A56" s="149" t="s">
        <v>984</v>
      </c>
      <c r="B56" s="75" t="s">
        <v>985</v>
      </c>
      <c r="C56" s="75"/>
      <c r="D56" s="75"/>
      <c r="E56" s="79">
        <v>38193</v>
      </c>
      <c r="F56" s="75" t="s">
        <v>274</v>
      </c>
      <c r="G56" s="205"/>
    </row>
    <row r="57" spans="1:17" s="65" customFormat="1" ht="10.199999999999999">
      <c r="A57" s="158"/>
      <c r="B57" s="75"/>
      <c r="C57" s="75" t="s">
        <v>986</v>
      </c>
      <c r="D57" s="75" t="s">
        <v>575</v>
      </c>
      <c r="E57" s="79"/>
      <c r="F57" s="75"/>
      <c r="G57" s="205">
        <v>31120</v>
      </c>
    </row>
    <row r="58" spans="1:17" s="65" customFormat="1" ht="10.199999999999999">
      <c r="A58" s="158"/>
      <c r="B58" s="75"/>
      <c r="C58" s="75" t="s">
        <v>649</v>
      </c>
      <c r="D58" s="75" t="s">
        <v>987</v>
      </c>
      <c r="E58" s="79"/>
      <c r="F58" s="75"/>
      <c r="G58" s="205">
        <v>30952</v>
      </c>
    </row>
    <row r="59" spans="1:17" s="65" customFormat="1" ht="10.199999999999999">
      <c r="A59" s="158"/>
      <c r="B59" s="75"/>
      <c r="C59" s="75" t="s">
        <v>649</v>
      </c>
      <c r="D59" s="75" t="s">
        <v>650</v>
      </c>
      <c r="E59" s="79"/>
      <c r="F59" s="75"/>
      <c r="G59" s="205">
        <v>30001</v>
      </c>
    </row>
    <row r="60" spans="1:17" s="65" customFormat="1" ht="10.199999999999999">
      <c r="A60" s="191"/>
      <c r="B60" s="67"/>
      <c r="C60" s="67" t="s">
        <v>988</v>
      </c>
      <c r="D60" s="67" t="s">
        <v>989</v>
      </c>
      <c r="E60" s="68"/>
      <c r="F60" s="67"/>
      <c r="G60" s="190">
        <v>30307</v>
      </c>
    </row>
    <row r="61" spans="1:17" s="65" customFormat="1" ht="10.199999999999999">
      <c r="A61" s="158" t="s">
        <v>1378</v>
      </c>
      <c r="B61" s="75" t="s">
        <v>1494</v>
      </c>
      <c r="C61" s="75"/>
      <c r="D61" s="75"/>
      <c r="E61" s="79">
        <v>44486</v>
      </c>
      <c r="F61" s="75" t="s">
        <v>1046</v>
      </c>
      <c r="G61" s="205"/>
    </row>
    <row r="62" spans="1:17">
      <c r="A62" s="158"/>
      <c r="B62" s="75"/>
      <c r="C62" s="75" t="s">
        <v>1256</v>
      </c>
      <c r="D62" s="75" t="s">
        <v>1255</v>
      </c>
      <c r="E62" s="79" t="s">
        <v>1495</v>
      </c>
      <c r="F62" s="75"/>
      <c r="G62" s="205">
        <v>38216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>
      <c r="A63" s="158"/>
      <c r="B63" s="75"/>
      <c r="C63" s="135" t="s">
        <v>1436</v>
      </c>
      <c r="D63" s="75" t="s">
        <v>1437</v>
      </c>
      <c r="E63" s="79" t="s">
        <v>1388</v>
      </c>
      <c r="F63" s="75"/>
      <c r="G63" s="205">
        <v>37592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1:17">
      <c r="A64" s="158"/>
      <c r="B64" s="75"/>
      <c r="C64" s="457" t="s">
        <v>1117</v>
      </c>
      <c r="D64" s="458" t="s">
        <v>1343</v>
      </c>
      <c r="E64" s="79" t="s">
        <v>1389</v>
      </c>
      <c r="F64" s="75"/>
      <c r="G64" s="205">
        <v>36840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1:17">
      <c r="A65" s="191"/>
      <c r="B65" s="67"/>
      <c r="C65" s="67" t="s">
        <v>1496</v>
      </c>
      <c r="D65" s="67" t="s">
        <v>1483</v>
      </c>
      <c r="E65" s="68" t="s">
        <v>1495</v>
      </c>
      <c r="F65" s="67"/>
      <c r="G65" s="190">
        <v>38096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1:17">
      <c r="A66" s="158" t="s">
        <v>990</v>
      </c>
      <c r="B66" s="75" t="s">
        <v>991</v>
      </c>
      <c r="C66" s="75"/>
      <c r="D66" s="75"/>
      <c r="E66" s="79">
        <v>35701</v>
      </c>
      <c r="F66" s="75" t="s">
        <v>158</v>
      </c>
      <c r="G66" s="205"/>
    </row>
    <row r="67" spans="1:17">
      <c r="A67" s="158"/>
      <c r="B67" s="75"/>
      <c r="C67" s="75" t="s">
        <v>411</v>
      </c>
      <c r="D67" s="75" t="s">
        <v>625</v>
      </c>
      <c r="E67" s="79"/>
      <c r="F67" s="75"/>
      <c r="G67" s="205">
        <v>28997</v>
      </c>
    </row>
    <row r="68" spans="1:17">
      <c r="A68" s="158"/>
      <c r="B68" s="75"/>
      <c r="C68" s="75" t="s">
        <v>992</v>
      </c>
      <c r="D68" s="75" t="s">
        <v>993</v>
      </c>
      <c r="E68" s="79"/>
      <c r="F68" s="75"/>
      <c r="G68" s="205">
        <v>28670</v>
      </c>
    </row>
    <row r="69" spans="1:17">
      <c r="A69" s="158"/>
      <c r="B69" s="75"/>
      <c r="C69" s="75" t="s">
        <v>796</v>
      </c>
      <c r="D69" s="75" t="s">
        <v>666</v>
      </c>
      <c r="E69" s="79"/>
      <c r="F69" s="75"/>
      <c r="G69" s="205">
        <v>29138</v>
      </c>
    </row>
    <row r="70" spans="1:17">
      <c r="A70" s="158"/>
      <c r="B70" s="75"/>
      <c r="C70" s="75" t="s">
        <v>994</v>
      </c>
      <c r="D70" s="75" t="s">
        <v>995</v>
      </c>
      <c r="E70" s="79"/>
      <c r="F70" s="75"/>
      <c r="G70" s="205">
        <v>27474</v>
      </c>
    </row>
    <row r="71" spans="1:17">
      <c r="A71" s="95" t="s">
        <v>1486</v>
      </c>
      <c r="B71" s="95" t="s">
        <v>1479</v>
      </c>
      <c r="C71" s="95"/>
      <c r="D71" s="95"/>
      <c r="E71" s="459">
        <v>44479</v>
      </c>
      <c r="F71" s="95" t="s">
        <v>1345</v>
      </c>
      <c r="G71" s="460"/>
    </row>
    <row r="72" spans="1:17">
      <c r="A72" s="91" t="s">
        <v>1480</v>
      </c>
      <c r="B72" s="91"/>
      <c r="C72" s="91" t="s">
        <v>1379</v>
      </c>
      <c r="D72" s="91" t="s">
        <v>1380</v>
      </c>
      <c r="E72" s="461" t="s">
        <v>1389</v>
      </c>
      <c r="F72" s="91"/>
      <c r="G72" s="462">
        <v>36430</v>
      </c>
    </row>
    <row r="73" spans="1:17">
      <c r="A73" s="91" t="s">
        <v>416</v>
      </c>
      <c r="B73" s="91"/>
      <c r="C73" s="91" t="s">
        <v>1482</v>
      </c>
      <c r="D73" s="91" t="s">
        <v>1483</v>
      </c>
      <c r="E73" s="461" t="s">
        <v>1389</v>
      </c>
      <c r="F73" s="91"/>
      <c r="G73" s="462">
        <v>36174</v>
      </c>
    </row>
    <row r="74" spans="1:17">
      <c r="A74" s="91" t="s">
        <v>286</v>
      </c>
      <c r="B74" s="91"/>
      <c r="C74" s="91" t="s">
        <v>1484</v>
      </c>
      <c r="D74" s="91" t="s">
        <v>1485</v>
      </c>
      <c r="E74" s="461" t="s">
        <v>1388</v>
      </c>
      <c r="F74" s="91"/>
      <c r="G74" s="462">
        <v>37327</v>
      </c>
    </row>
    <row r="75" spans="1:17" ht="15" thickBot="1">
      <c r="A75" s="463" t="s">
        <v>1481</v>
      </c>
      <c r="B75" s="463"/>
      <c r="C75" s="463" t="s">
        <v>1420</v>
      </c>
      <c r="D75" s="463" t="s">
        <v>1421</v>
      </c>
      <c r="E75" s="464" t="s">
        <v>1389</v>
      </c>
      <c r="F75" s="463"/>
      <c r="G75" s="465">
        <v>37120</v>
      </c>
    </row>
    <row r="76" spans="1:17">
      <c r="A76" s="90"/>
      <c r="B76" s="139"/>
      <c r="C76" s="139"/>
      <c r="D76" s="139"/>
      <c r="E76" s="139"/>
      <c r="F76" s="139"/>
      <c r="G76" s="139"/>
    </row>
    <row r="77" spans="1:17">
      <c r="A77" s="65" t="s">
        <v>996</v>
      </c>
      <c r="B77" s="65"/>
      <c r="C77" s="65"/>
      <c r="D77" s="65"/>
      <c r="E77" s="65"/>
      <c r="F77" s="65"/>
      <c r="G77" s="65"/>
    </row>
    <row r="78" spans="1:17">
      <c r="A78" s="65"/>
      <c r="B78" s="65"/>
      <c r="C78" s="65"/>
      <c r="D78" s="65"/>
      <c r="E78" s="65"/>
      <c r="F78" s="65"/>
      <c r="G78" s="65"/>
    </row>
    <row r="79" spans="1:17">
      <c r="A79" s="65"/>
      <c r="B79" s="65"/>
      <c r="C79" s="65"/>
      <c r="D79" s="65"/>
      <c r="E79" s="65"/>
      <c r="F79" s="65"/>
      <c r="G79" s="65"/>
    </row>
    <row r="80" spans="1:17">
      <c r="A80" s="65"/>
      <c r="B80" s="65"/>
      <c r="C80" s="65"/>
      <c r="D80" s="65"/>
      <c r="E80" s="65"/>
      <c r="F80" s="65"/>
      <c r="G80" s="65"/>
    </row>
    <row r="81" spans="1:7">
      <c r="A81" s="65"/>
      <c r="B81" s="65"/>
      <c r="C81" s="65"/>
      <c r="D81" s="65"/>
      <c r="E81" s="65"/>
      <c r="F81" s="65"/>
      <c r="G81" s="65"/>
    </row>
    <row r="82" spans="1:7">
      <c r="A82" s="65"/>
      <c r="B82" s="65"/>
      <c r="C82" s="65"/>
      <c r="D82" s="65"/>
      <c r="E82" s="65"/>
      <c r="F82" s="65"/>
      <c r="G82" s="6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M143"/>
  <sheetViews>
    <sheetView topLeftCell="A23" workbookViewId="0">
      <selection activeCell="B29" sqref="B29"/>
    </sheetView>
  </sheetViews>
  <sheetFormatPr baseColWidth="10" defaultRowHeight="14.4"/>
  <cols>
    <col min="1" max="1" width="18.88671875" customWidth="1"/>
    <col min="3" max="3" width="26.88671875" customWidth="1"/>
    <col min="5" max="5" width="17.6640625" customWidth="1"/>
    <col min="6" max="6" width="15.6640625" customWidth="1"/>
    <col min="7" max="7" width="14.5546875" customWidth="1"/>
  </cols>
  <sheetData>
    <row r="1" spans="1:7">
      <c r="E1" s="60"/>
    </row>
    <row r="2" spans="1:7" ht="36">
      <c r="C2" s="573" t="s">
        <v>413</v>
      </c>
      <c r="D2" s="573"/>
      <c r="E2" s="573"/>
    </row>
    <row r="3" spans="1:7">
      <c r="E3" s="60"/>
    </row>
    <row r="4" spans="1:7">
      <c r="E4" s="60"/>
      <c r="F4" s="43" t="s">
        <v>1</v>
      </c>
      <c r="G4" s="26">
        <v>46022</v>
      </c>
    </row>
    <row r="5" spans="1:7" ht="15" thickBot="1">
      <c r="E5" s="60"/>
      <c r="G5" s="2"/>
    </row>
    <row r="6" spans="1:7" s="65" customFormat="1" ht="11.4" thickBot="1">
      <c r="A6" s="183" t="s">
        <v>2</v>
      </c>
      <c r="B6" s="184" t="s">
        <v>3</v>
      </c>
      <c r="C6" s="185" t="s">
        <v>4</v>
      </c>
      <c r="D6" s="184" t="s">
        <v>5</v>
      </c>
      <c r="E6" s="194" t="s">
        <v>6</v>
      </c>
      <c r="F6" s="185" t="s">
        <v>7</v>
      </c>
      <c r="G6" s="195" t="s">
        <v>117</v>
      </c>
    </row>
    <row r="7" spans="1:7" s="65" customFormat="1" ht="10.199999999999999">
      <c r="A7" s="405" t="s">
        <v>1627</v>
      </c>
      <c r="B7" s="405" t="s">
        <v>1435</v>
      </c>
      <c r="C7" s="406" t="s">
        <v>765</v>
      </c>
      <c r="D7" s="406" t="s">
        <v>766</v>
      </c>
      <c r="E7" s="407">
        <v>44233</v>
      </c>
      <c r="F7" s="169" t="s">
        <v>931</v>
      </c>
      <c r="G7" s="446">
        <v>35458</v>
      </c>
    </row>
    <row r="8" spans="1:7" s="65" customFormat="1" ht="10.199999999999999">
      <c r="A8" s="158" t="s">
        <v>574</v>
      </c>
      <c r="B8" s="67" t="s">
        <v>1433</v>
      </c>
      <c r="C8" s="72" t="s">
        <v>765</v>
      </c>
      <c r="D8" s="72" t="s">
        <v>766</v>
      </c>
      <c r="E8" s="68">
        <v>43287</v>
      </c>
      <c r="F8" s="67" t="s">
        <v>1207</v>
      </c>
      <c r="G8" s="186">
        <v>35458</v>
      </c>
    </row>
    <row r="9" spans="1:7" s="65" customFormat="1" ht="10.199999999999999">
      <c r="A9" s="149" t="s">
        <v>770</v>
      </c>
      <c r="B9" s="67" t="s">
        <v>1550</v>
      </c>
      <c r="C9" s="72" t="s">
        <v>765</v>
      </c>
      <c r="D9" s="72" t="s">
        <v>766</v>
      </c>
      <c r="E9" s="68">
        <v>44723</v>
      </c>
      <c r="F9" s="67" t="s">
        <v>1551</v>
      </c>
      <c r="G9" s="186">
        <v>35458</v>
      </c>
    </row>
    <row r="10" spans="1:7" s="65" customFormat="1" ht="10.199999999999999">
      <c r="A10" s="196" t="s">
        <v>925</v>
      </c>
      <c r="B10" s="121" t="s">
        <v>997</v>
      </c>
      <c r="C10" s="121" t="s">
        <v>998</v>
      </c>
      <c r="D10" s="121" t="s">
        <v>519</v>
      </c>
      <c r="E10" s="197">
        <v>29400</v>
      </c>
      <c r="F10" s="121" t="s">
        <v>999</v>
      </c>
      <c r="G10" s="198">
        <v>18103</v>
      </c>
    </row>
    <row r="11" spans="1:7" s="65" customFormat="1" ht="11.25" customHeight="1">
      <c r="A11" s="196" t="s">
        <v>776</v>
      </c>
      <c r="B11" s="121" t="s">
        <v>1000</v>
      </c>
      <c r="C11" s="121" t="s">
        <v>928</v>
      </c>
      <c r="D11" s="121" t="s">
        <v>916</v>
      </c>
      <c r="E11" s="109">
        <v>26137</v>
      </c>
      <c r="F11" s="67" t="s">
        <v>1001</v>
      </c>
      <c r="G11" s="199">
        <v>1948</v>
      </c>
    </row>
    <row r="12" spans="1:7" s="65" customFormat="1" ht="11.25" customHeight="1">
      <c r="A12" s="196" t="s">
        <v>583</v>
      </c>
      <c r="B12" s="121" t="s">
        <v>1002</v>
      </c>
      <c r="C12" s="121" t="s">
        <v>1003</v>
      </c>
      <c r="D12" s="121" t="s">
        <v>1004</v>
      </c>
      <c r="E12" s="197">
        <v>25477</v>
      </c>
      <c r="F12" s="67" t="s">
        <v>1005</v>
      </c>
      <c r="G12" s="199">
        <v>1946</v>
      </c>
    </row>
    <row r="13" spans="1:7" s="65" customFormat="1" ht="10.199999999999999">
      <c r="A13" s="181" t="s">
        <v>779</v>
      </c>
      <c r="B13" s="128" t="s">
        <v>930</v>
      </c>
      <c r="C13" s="128" t="s">
        <v>648</v>
      </c>
      <c r="D13" s="128" t="s">
        <v>613</v>
      </c>
      <c r="E13" s="129">
        <v>39997</v>
      </c>
      <c r="F13" s="128" t="s">
        <v>931</v>
      </c>
      <c r="G13" s="186">
        <v>31823</v>
      </c>
    </row>
    <row r="14" spans="1:7" s="65" customFormat="1" ht="10.199999999999999">
      <c r="A14" s="187" t="s">
        <v>663</v>
      </c>
      <c r="B14" s="188" t="s">
        <v>1006</v>
      </c>
      <c r="C14" s="200" t="s">
        <v>1007</v>
      </c>
      <c r="D14" s="200" t="s">
        <v>755</v>
      </c>
      <c r="E14" s="201">
        <v>39096</v>
      </c>
      <c r="F14" s="343" t="s">
        <v>315</v>
      </c>
      <c r="G14" s="202">
        <v>28950</v>
      </c>
    </row>
    <row r="15" spans="1:7" s="298" customFormat="1" ht="10.199999999999999">
      <c r="A15" s="149" t="s">
        <v>934</v>
      </c>
      <c r="B15" s="67" t="s">
        <v>1751</v>
      </c>
      <c r="C15" s="67" t="s">
        <v>1413</v>
      </c>
      <c r="D15" s="67" t="s">
        <v>1414</v>
      </c>
      <c r="E15" s="109">
        <v>45479</v>
      </c>
      <c r="F15" s="67" t="s">
        <v>1752</v>
      </c>
      <c r="G15" s="190">
        <v>44473</v>
      </c>
    </row>
    <row r="16" spans="1:7" s="299" customFormat="1" ht="10.199999999999999">
      <c r="A16" s="300" t="s">
        <v>939</v>
      </c>
      <c r="B16" s="308" t="s">
        <v>1008</v>
      </c>
      <c r="C16" s="308" t="s">
        <v>1009</v>
      </c>
      <c r="D16" s="308" t="s">
        <v>1010</v>
      </c>
      <c r="E16" s="309">
        <v>31532</v>
      </c>
      <c r="F16" s="308" t="s">
        <v>1011</v>
      </c>
      <c r="G16" s="310">
        <v>19530</v>
      </c>
    </row>
    <row r="17" spans="1:7" s="65" customFormat="1" ht="10.199999999999999">
      <c r="A17" s="149" t="s">
        <v>1012</v>
      </c>
      <c r="B17" s="67" t="s">
        <v>1013</v>
      </c>
      <c r="C17" s="67" t="s">
        <v>526</v>
      </c>
      <c r="D17" s="67" t="s">
        <v>1014</v>
      </c>
      <c r="E17" s="109">
        <v>29310</v>
      </c>
      <c r="F17" s="67" t="s">
        <v>27</v>
      </c>
      <c r="G17" s="190">
        <v>17982</v>
      </c>
    </row>
    <row r="18" spans="1:7" s="65" customFormat="1" ht="10.199999999999999">
      <c r="A18" s="149" t="s">
        <v>1015</v>
      </c>
      <c r="B18" s="67" t="s">
        <v>1016</v>
      </c>
      <c r="C18" s="67" t="s">
        <v>1009</v>
      </c>
      <c r="D18" s="67" t="s">
        <v>1010</v>
      </c>
      <c r="E18" s="109">
        <v>30976</v>
      </c>
      <c r="F18" s="67" t="s">
        <v>27</v>
      </c>
      <c r="G18" s="190">
        <v>19530</v>
      </c>
    </row>
    <row r="19" spans="1:7" s="298" customFormat="1" ht="10.199999999999999">
      <c r="A19" s="187" t="s">
        <v>1594</v>
      </c>
      <c r="B19" s="188" t="s">
        <v>1625</v>
      </c>
      <c r="C19" s="188" t="s">
        <v>1420</v>
      </c>
      <c r="D19" s="188" t="s">
        <v>1421</v>
      </c>
      <c r="E19" s="189">
        <v>44969</v>
      </c>
      <c r="F19" s="188" t="s">
        <v>1626</v>
      </c>
      <c r="G19" s="202">
        <v>37120</v>
      </c>
    </row>
    <row r="20" spans="1:7" s="65" customFormat="1" ht="10.199999999999999">
      <c r="A20" s="187" t="s">
        <v>941</v>
      </c>
      <c r="B20" s="188" t="s">
        <v>1017</v>
      </c>
      <c r="C20" s="200" t="s">
        <v>942</v>
      </c>
      <c r="D20" s="200" t="s">
        <v>943</v>
      </c>
      <c r="E20" s="201">
        <v>39916</v>
      </c>
      <c r="F20" s="188" t="s">
        <v>1018</v>
      </c>
      <c r="G20" s="202">
        <v>30317</v>
      </c>
    </row>
    <row r="21" spans="1:7" s="65" customFormat="1" ht="10.199999999999999">
      <c r="A21" s="149" t="s">
        <v>1019</v>
      </c>
      <c r="B21" s="67" t="s">
        <v>1020</v>
      </c>
      <c r="C21" s="67" t="s">
        <v>1021</v>
      </c>
      <c r="D21" s="67" t="s">
        <v>1022</v>
      </c>
      <c r="E21" s="109">
        <v>40950</v>
      </c>
      <c r="F21" s="67" t="s">
        <v>1023</v>
      </c>
      <c r="G21" s="190">
        <v>27377</v>
      </c>
    </row>
    <row r="22" spans="1:7" s="65" customFormat="1" ht="11.25" customHeight="1">
      <c r="A22" s="149" t="s">
        <v>1024</v>
      </c>
      <c r="B22" s="67" t="s">
        <v>1025</v>
      </c>
      <c r="C22" s="67" t="s">
        <v>936</v>
      </c>
      <c r="D22" s="67" t="s">
        <v>937</v>
      </c>
      <c r="E22" s="109">
        <v>35722</v>
      </c>
      <c r="F22" s="67" t="s">
        <v>325</v>
      </c>
      <c r="G22" s="190">
        <v>23310</v>
      </c>
    </row>
    <row r="23" spans="1:7" s="65" customFormat="1" ht="10.199999999999999">
      <c r="A23" s="187" t="s">
        <v>1026</v>
      </c>
      <c r="B23" s="188" t="s">
        <v>1027</v>
      </c>
      <c r="C23" s="200" t="s">
        <v>942</v>
      </c>
      <c r="D23" s="200" t="s">
        <v>943</v>
      </c>
      <c r="E23" s="201">
        <v>40251</v>
      </c>
      <c r="F23" s="188" t="s">
        <v>1028</v>
      </c>
      <c r="G23" s="202">
        <v>30317</v>
      </c>
    </row>
    <row r="24" spans="1:7" s="65" customFormat="1" ht="10.199999999999999">
      <c r="A24" s="149" t="s">
        <v>1029</v>
      </c>
      <c r="B24" s="67" t="s">
        <v>1030</v>
      </c>
      <c r="C24" s="67" t="s">
        <v>1031</v>
      </c>
      <c r="D24" s="67" t="s">
        <v>1032</v>
      </c>
      <c r="E24" s="109">
        <v>33335</v>
      </c>
      <c r="F24" s="67" t="s">
        <v>17</v>
      </c>
      <c r="G24" s="190">
        <v>24296</v>
      </c>
    </row>
    <row r="25" spans="1:7" s="299" customFormat="1" ht="10.199999999999999">
      <c r="A25" s="187" t="s">
        <v>1033</v>
      </c>
      <c r="B25" s="188" t="s">
        <v>1034</v>
      </c>
      <c r="C25" s="188" t="s">
        <v>1035</v>
      </c>
      <c r="D25" s="188" t="s">
        <v>1036</v>
      </c>
      <c r="E25" s="189">
        <v>40132</v>
      </c>
      <c r="F25" s="188" t="s">
        <v>145</v>
      </c>
      <c r="G25" s="202">
        <v>27600</v>
      </c>
    </row>
    <row r="26" spans="1:7" s="65" customFormat="1" ht="10.199999999999999">
      <c r="A26" s="149" t="s">
        <v>1037</v>
      </c>
      <c r="B26" s="67" t="s">
        <v>1038</v>
      </c>
      <c r="C26" s="67" t="s">
        <v>1039</v>
      </c>
      <c r="D26" s="67" t="s">
        <v>1040</v>
      </c>
      <c r="E26" s="109">
        <v>39663</v>
      </c>
      <c r="F26" s="67" t="s">
        <v>1041</v>
      </c>
      <c r="G26" s="190">
        <v>23346</v>
      </c>
    </row>
    <row r="27" spans="1:7" s="65" customFormat="1" ht="10.199999999999999">
      <c r="A27" s="149" t="s">
        <v>1042</v>
      </c>
      <c r="B27" s="67" t="s">
        <v>1043</v>
      </c>
      <c r="C27" s="67" t="s">
        <v>1044</v>
      </c>
      <c r="D27" s="67" t="s">
        <v>1045</v>
      </c>
      <c r="E27" s="109">
        <v>41552</v>
      </c>
      <c r="F27" s="67" t="s">
        <v>1046</v>
      </c>
      <c r="G27" s="186">
        <v>24273</v>
      </c>
    </row>
    <row r="28" spans="1:7" s="298" customFormat="1" ht="12.75" customHeight="1">
      <c r="A28" s="416" t="s">
        <v>1647</v>
      </c>
      <c r="B28" s="179" t="s">
        <v>1724</v>
      </c>
      <c r="C28" s="179" t="s">
        <v>1243</v>
      </c>
      <c r="D28" s="179" t="s">
        <v>1244</v>
      </c>
      <c r="E28" s="475">
        <v>45353</v>
      </c>
      <c r="F28" s="179" t="s">
        <v>1438</v>
      </c>
      <c r="G28" s="447">
        <v>37118</v>
      </c>
    </row>
    <row r="29" spans="1:7" s="65" customFormat="1" ht="10.199999999999999">
      <c r="A29" s="419" t="s">
        <v>876</v>
      </c>
      <c r="B29" s="420" t="s">
        <v>1803</v>
      </c>
      <c r="C29" s="179" t="s">
        <v>1243</v>
      </c>
      <c r="D29" s="179" t="s">
        <v>1244</v>
      </c>
      <c r="E29" s="421">
        <v>45471</v>
      </c>
      <c r="F29" s="420" t="s">
        <v>1242</v>
      </c>
      <c r="G29" s="447">
        <v>37118</v>
      </c>
    </row>
    <row r="30" spans="1:7" s="299" customFormat="1" ht="10.199999999999999">
      <c r="A30" s="127" t="s">
        <v>1796</v>
      </c>
      <c r="B30" s="72" t="s">
        <v>1423</v>
      </c>
      <c r="C30" s="72" t="s">
        <v>1243</v>
      </c>
      <c r="D30" s="72" t="s">
        <v>1244</v>
      </c>
      <c r="E30" s="73">
        <v>44056</v>
      </c>
      <c r="F30" s="72" t="s">
        <v>1207</v>
      </c>
      <c r="G30" s="203">
        <v>37118</v>
      </c>
    </row>
    <row r="31" spans="1:7" s="65" customFormat="1" ht="10.199999999999999">
      <c r="A31" s="127" t="s">
        <v>877</v>
      </c>
      <c r="B31" s="128" t="s">
        <v>1422</v>
      </c>
      <c r="C31" s="72" t="s">
        <v>1243</v>
      </c>
      <c r="D31" s="72" t="s">
        <v>1244</v>
      </c>
      <c r="E31" s="393">
        <v>44108</v>
      </c>
      <c r="F31" s="128" t="s">
        <v>37</v>
      </c>
      <c r="G31" s="190">
        <v>37118</v>
      </c>
    </row>
    <row r="32" spans="1:7" s="299" customFormat="1" ht="10.199999999999999">
      <c r="A32" s="158" t="s">
        <v>1055</v>
      </c>
      <c r="B32" s="67" t="s">
        <v>1056</v>
      </c>
      <c r="C32" s="67" t="s">
        <v>526</v>
      </c>
      <c r="D32" s="67" t="s">
        <v>1014</v>
      </c>
      <c r="E32" s="109">
        <v>35330</v>
      </c>
      <c r="F32" s="67" t="s">
        <v>32</v>
      </c>
      <c r="G32" s="190">
        <v>17982</v>
      </c>
    </row>
    <row r="33" spans="1:10" s="299" customFormat="1" ht="10.199999999999999">
      <c r="A33" s="187" t="s">
        <v>1057</v>
      </c>
      <c r="B33" s="188" t="s">
        <v>1127</v>
      </c>
      <c r="C33" s="188" t="s">
        <v>526</v>
      </c>
      <c r="D33" s="188" t="s">
        <v>1014</v>
      </c>
      <c r="E33" s="189">
        <v>35330</v>
      </c>
      <c r="F33" s="188" t="s">
        <v>32</v>
      </c>
      <c r="G33" s="202">
        <v>17982</v>
      </c>
    </row>
    <row r="34" spans="1:10" s="65" customFormat="1" ht="10.199999999999999">
      <c r="A34" s="187" t="s">
        <v>1058</v>
      </c>
      <c r="B34" s="188" t="s">
        <v>1128</v>
      </c>
      <c r="C34" s="188" t="s">
        <v>526</v>
      </c>
      <c r="D34" s="188" t="s">
        <v>1014</v>
      </c>
      <c r="E34" s="189">
        <v>36054</v>
      </c>
      <c r="F34" s="188" t="s">
        <v>32</v>
      </c>
      <c r="G34" s="202">
        <v>17982</v>
      </c>
    </row>
    <row r="35" spans="1:10" s="313" customFormat="1" ht="10.199999999999999">
      <c r="A35" s="320" t="s">
        <v>1443</v>
      </c>
      <c r="B35" s="188" t="s">
        <v>1727</v>
      </c>
      <c r="C35" s="179" t="s">
        <v>1243</v>
      </c>
      <c r="D35" s="179" t="s">
        <v>1244</v>
      </c>
      <c r="E35" s="201">
        <v>45403</v>
      </c>
      <c r="F35" s="188" t="s">
        <v>1728</v>
      </c>
      <c r="G35" s="202">
        <v>37118</v>
      </c>
    </row>
    <row r="36" spans="1:10" s="65" customFormat="1" ht="10.199999999999999">
      <c r="A36" s="187" t="s">
        <v>1061</v>
      </c>
      <c r="B36" s="188" t="s">
        <v>1062</v>
      </c>
      <c r="C36" s="188" t="s">
        <v>526</v>
      </c>
      <c r="D36" s="188" t="s">
        <v>1014</v>
      </c>
      <c r="E36" s="189">
        <v>39383</v>
      </c>
      <c r="F36" s="188" t="s">
        <v>1063</v>
      </c>
      <c r="G36" s="202">
        <v>17982</v>
      </c>
    </row>
    <row r="37" spans="1:10" s="299" customFormat="1" ht="10.199999999999999">
      <c r="A37" s="149" t="s">
        <v>1064</v>
      </c>
      <c r="B37" s="67" t="s">
        <v>1065</v>
      </c>
      <c r="C37" s="67" t="s">
        <v>1066</v>
      </c>
      <c r="D37" s="67" t="s">
        <v>1067</v>
      </c>
      <c r="E37" s="109">
        <v>41210</v>
      </c>
      <c r="F37" s="67" t="s">
        <v>1068</v>
      </c>
      <c r="G37" s="190">
        <v>23552</v>
      </c>
      <c r="J37" s="65"/>
    </row>
    <row r="38" spans="1:10" s="298" customFormat="1" ht="10.199999999999999">
      <c r="A38" s="187" t="s">
        <v>1069</v>
      </c>
      <c r="B38" s="188" t="s">
        <v>1070</v>
      </c>
      <c r="C38" s="188" t="s">
        <v>526</v>
      </c>
      <c r="D38" s="188" t="s">
        <v>1014</v>
      </c>
      <c r="E38" s="189">
        <v>39145</v>
      </c>
      <c r="F38" s="188" t="s">
        <v>32</v>
      </c>
      <c r="G38" s="202">
        <v>17982</v>
      </c>
      <c r="J38" s="65"/>
    </row>
    <row r="39" spans="1:10" s="298" customFormat="1" ht="10.199999999999999">
      <c r="A39" s="187" t="s">
        <v>1434</v>
      </c>
      <c r="B39" s="188" t="s">
        <v>1511</v>
      </c>
      <c r="C39" s="188" t="s">
        <v>1117</v>
      </c>
      <c r="D39" s="188" t="s">
        <v>1343</v>
      </c>
      <c r="E39" s="189">
        <v>44604</v>
      </c>
      <c r="F39" s="188" t="s">
        <v>1510</v>
      </c>
      <c r="G39" s="202">
        <v>36840</v>
      </c>
      <c r="J39" s="65"/>
    </row>
    <row r="40" spans="1:10" s="65" customFormat="1" ht="10.199999999999999">
      <c r="A40" s="149" t="s">
        <v>1540</v>
      </c>
      <c r="B40" s="67" t="s">
        <v>1549</v>
      </c>
      <c r="C40" s="67" t="s">
        <v>1117</v>
      </c>
      <c r="D40" s="67" t="s">
        <v>1343</v>
      </c>
      <c r="E40" s="109">
        <v>44724</v>
      </c>
      <c r="F40" s="67" t="s">
        <v>241</v>
      </c>
      <c r="G40" s="190">
        <v>36840</v>
      </c>
    </row>
    <row r="41" spans="1:10" s="65" customFormat="1" ht="10.199999999999999">
      <c r="A41" s="149" t="s">
        <v>952</v>
      </c>
      <c r="B41" s="67" t="s">
        <v>953</v>
      </c>
      <c r="C41" s="67" t="s">
        <v>954</v>
      </c>
      <c r="D41" s="67" t="s">
        <v>955</v>
      </c>
      <c r="E41" s="68">
        <v>39627</v>
      </c>
      <c r="F41" s="67" t="s">
        <v>157</v>
      </c>
      <c r="G41" s="177">
        <v>31713</v>
      </c>
    </row>
    <row r="42" spans="1:10" s="65" customFormat="1" ht="10.199999999999999">
      <c r="A42" s="149" t="s">
        <v>1071</v>
      </c>
      <c r="B42" s="67" t="s">
        <v>1072</v>
      </c>
      <c r="C42" s="200" t="s">
        <v>1073</v>
      </c>
      <c r="D42" s="200" t="s">
        <v>1074</v>
      </c>
      <c r="E42" s="109">
        <v>38500</v>
      </c>
      <c r="F42" s="67" t="s">
        <v>1075</v>
      </c>
      <c r="G42" s="202">
        <v>28967</v>
      </c>
    </row>
    <row r="43" spans="1:10" s="298" customFormat="1" ht="10.199999999999999">
      <c r="A43" s="149" t="s">
        <v>46</v>
      </c>
      <c r="B43" s="67" t="s">
        <v>1076</v>
      </c>
      <c r="C43" s="67" t="s">
        <v>648</v>
      </c>
      <c r="D43" s="67" t="s">
        <v>1077</v>
      </c>
      <c r="E43" s="109">
        <v>26474</v>
      </c>
      <c r="F43" s="67" t="s">
        <v>32</v>
      </c>
      <c r="G43" s="190">
        <v>18083</v>
      </c>
      <c r="J43" s="65"/>
    </row>
    <row r="44" spans="1:10" s="313" customFormat="1" ht="10.199999999999999">
      <c r="A44" s="149" t="s">
        <v>54</v>
      </c>
      <c r="B44" s="67" t="s">
        <v>1205</v>
      </c>
      <c r="C44" s="67" t="s">
        <v>35</v>
      </c>
      <c r="D44" s="67" t="s">
        <v>961</v>
      </c>
      <c r="E44" s="68">
        <v>42222</v>
      </c>
      <c r="F44" s="67" t="s">
        <v>1206</v>
      </c>
      <c r="G44" s="177">
        <v>34099</v>
      </c>
      <c r="J44" s="65"/>
    </row>
    <row r="45" spans="1:10" s="298" customFormat="1" ht="10.199999999999999">
      <c r="A45" s="149" t="s">
        <v>1646</v>
      </c>
      <c r="B45" s="67" t="s">
        <v>1645</v>
      </c>
      <c r="C45" s="67" t="s">
        <v>1335</v>
      </c>
      <c r="D45" s="67" t="s">
        <v>1336</v>
      </c>
      <c r="E45" s="68">
        <v>45053</v>
      </c>
      <c r="F45" s="67" t="s">
        <v>1345</v>
      </c>
      <c r="G45" s="190">
        <v>37727</v>
      </c>
    </row>
    <row r="46" spans="1:10" s="65" customFormat="1" ht="10.199999999999999">
      <c r="A46" s="149" t="s">
        <v>1224</v>
      </c>
      <c r="B46" s="67" t="s">
        <v>1241</v>
      </c>
      <c r="C46" s="67" t="s">
        <v>887</v>
      </c>
      <c r="D46" s="67" t="s">
        <v>888</v>
      </c>
      <c r="E46" s="109">
        <v>42547</v>
      </c>
      <c r="F46" s="349" t="s">
        <v>1242</v>
      </c>
      <c r="G46" s="180">
        <v>33535</v>
      </c>
    </row>
    <row r="47" spans="1:10" s="65" customFormat="1" ht="10.199999999999999">
      <c r="A47" s="181" t="s">
        <v>893</v>
      </c>
      <c r="B47" s="72" t="s">
        <v>1544</v>
      </c>
      <c r="C47" s="72" t="s">
        <v>636</v>
      </c>
      <c r="D47" s="72" t="s">
        <v>891</v>
      </c>
      <c r="E47" s="73">
        <v>44716</v>
      </c>
      <c r="F47" s="72" t="s">
        <v>1545</v>
      </c>
      <c r="G47" s="178">
        <v>33376</v>
      </c>
    </row>
    <row r="48" spans="1:10" s="65" customFormat="1" ht="10.199999999999999">
      <c r="A48" s="158" t="s">
        <v>967</v>
      </c>
      <c r="B48" s="67" t="s">
        <v>896</v>
      </c>
      <c r="C48" s="67" t="s">
        <v>897</v>
      </c>
      <c r="D48" s="67" t="s">
        <v>898</v>
      </c>
      <c r="E48" s="109">
        <v>24319</v>
      </c>
      <c r="F48" s="67" t="s">
        <v>1226</v>
      </c>
      <c r="G48" s="190">
        <v>15533</v>
      </c>
    </row>
    <row r="49" spans="1:7" s="65" customFormat="1" ht="10.199999999999999">
      <c r="A49" s="300" t="s">
        <v>1078</v>
      </c>
      <c r="B49" s="67" t="s">
        <v>970</v>
      </c>
      <c r="C49" s="67" t="s">
        <v>971</v>
      </c>
      <c r="D49" s="67" t="s">
        <v>951</v>
      </c>
      <c r="E49" s="109">
        <v>31564</v>
      </c>
      <c r="F49" s="67" t="s">
        <v>540</v>
      </c>
      <c r="G49" s="190">
        <v>24653</v>
      </c>
    </row>
    <row r="50" spans="1:7" s="298" customFormat="1" ht="10.199999999999999">
      <c r="A50" s="149" t="s">
        <v>1079</v>
      </c>
      <c r="B50" s="67" t="s">
        <v>974</v>
      </c>
      <c r="C50" s="67" t="s">
        <v>907</v>
      </c>
      <c r="D50" s="67" t="s">
        <v>1004</v>
      </c>
      <c r="E50" s="109">
        <v>24585</v>
      </c>
      <c r="F50" s="67" t="s">
        <v>975</v>
      </c>
      <c r="G50" s="190">
        <v>16805</v>
      </c>
    </row>
    <row r="51" spans="1:7" s="65" customFormat="1" ht="10.199999999999999">
      <c r="A51" s="149" t="s">
        <v>1080</v>
      </c>
      <c r="B51" s="72" t="s">
        <v>1081</v>
      </c>
      <c r="C51" s="312" t="s">
        <v>1082</v>
      </c>
      <c r="D51" s="312" t="s">
        <v>1083</v>
      </c>
      <c r="E51" s="204">
        <v>41790</v>
      </c>
      <c r="F51" s="75" t="s">
        <v>1084</v>
      </c>
      <c r="G51" s="205">
        <v>29730</v>
      </c>
    </row>
    <row r="52" spans="1:7" s="65" customFormat="1" ht="10.199999999999999">
      <c r="A52" s="84" t="s">
        <v>1512</v>
      </c>
      <c r="B52" s="97" t="s">
        <v>1513</v>
      </c>
      <c r="C52" s="84" t="s">
        <v>1329</v>
      </c>
      <c r="D52" s="84" t="s">
        <v>1330</v>
      </c>
      <c r="E52" s="86">
        <v>41630</v>
      </c>
      <c r="F52" s="84" t="s">
        <v>315</v>
      </c>
      <c r="G52" s="203">
        <v>34200</v>
      </c>
    </row>
    <row r="53" spans="1:7" s="65" customFormat="1" ht="10.199999999999999">
      <c r="A53" s="75"/>
      <c r="B53" s="75" t="s">
        <v>1323</v>
      </c>
      <c r="C53" s="135" t="s">
        <v>1533</v>
      </c>
      <c r="D53" s="75" t="s">
        <v>397</v>
      </c>
      <c r="E53" s="136" t="s">
        <v>1514</v>
      </c>
      <c r="F53" s="135"/>
      <c r="G53" s="205"/>
    </row>
    <row r="54" spans="1:7" s="65" customFormat="1" ht="10.199999999999999">
      <c r="A54" s="75"/>
      <c r="B54" s="75" t="s">
        <v>1324</v>
      </c>
      <c r="C54" s="75" t="s">
        <v>1515</v>
      </c>
      <c r="D54" s="75" t="s">
        <v>176</v>
      </c>
      <c r="E54" s="136" t="s">
        <v>1516</v>
      </c>
      <c r="F54" s="135"/>
      <c r="G54" s="205"/>
    </row>
    <row r="55" spans="1:7" s="65" customFormat="1" ht="10.199999999999999">
      <c r="A55" s="67"/>
      <c r="B55" s="132" t="s">
        <v>96</v>
      </c>
      <c r="C55" s="132" t="s">
        <v>1517</v>
      </c>
      <c r="D55" s="132"/>
      <c r="E55" s="134"/>
      <c r="F55" s="132"/>
      <c r="G55" s="190"/>
    </row>
    <row r="56" spans="1:7" s="298" customFormat="1" ht="10.199999999999999">
      <c r="A56" s="84" t="s">
        <v>1308</v>
      </c>
      <c r="B56" s="75" t="s">
        <v>1628</v>
      </c>
      <c r="C56" s="84" t="s">
        <v>1245</v>
      </c>
      <c r="D56" s="84" t="s">
        <v>563</v>
      </c>
      <c r="E56" s="86">
        <v>44976</v>
      </c>
      <c r="F56" s="84" t="s">
        <v>964</v>
      </c>
      <c r="G56" s="203">
        <v>36015</v>
      </c>
    </row>
    <row r="57" spans="1:7" s="298" customFormat="1" ht="11.25" customHeight="1">
      <c r="A57" s="75"/>
      <c r="B57" s="75" t="s">
        <v>1316</v>
      </c>
      <c r="C57" s="75" t="s">
        <v>1635</v>
      </c>
      <c r="D57" s="75" t="s">
        <v>397</v>
      </c>
      <c r="E57" s="79" t="s">
        <v>1634</v>
      </c>
      <c r="F57" s="75"/>
      <c r="G57" s="205"/>
    </row>
    <row r="58" spans="1:7" s="298" customFormat="1" ht="11.25" customHeight="1">
      <c r="A58" s="75"/>
      <c r="B58" s="75" t="s">
        <v>1324</v>
      </c>
      <c r="C58" s="75" t="s">
        <v>1633</v>
      </c>
      <c r="D58" s="75" t="s">
        <v>202</v>
      </c>
      <c r="E58" s="79" t="s">
        <v>1632</v>
      </c>
      <c r="F58" s="75"/>
      <c r="G58" s="205"/>
    </row>
    <row r="59" spans="1:7" s="298" customFormat="1" ht="10.199999999999999">
      <c r="A59" s="75"/>
      <c r="B59" s="75" t="s">
        <v>1323</v>
      </c>
      <c r="C59" s="75" t="s">
        <v>1631</v>
      </c>
      <c r="D59" s="75" t="s">
        <v>176</v>
      </c>
      <c r="E59" s="79" t="s">
        <v>1630</v>
      </c>
      <c r="F59" s="75"/>
      <c r="G59" s="205"/>
    </row>
    <row r="60" spans="1:7" s="298" customFormat="1" ht="10.199999999999999">
      <c r="A60" s="67"/>
      <c r="B60" s="75" t="s">
        <v>96</v>
      </c>
      <c r="C60" s="75" t="s">
        <v>1629</v>
      </c>
      <c r="D60" s="75"/>
      <c r="E60" s="79"/>
      <c r="F60" s="75"/>
      <c r="G60" s="190"/>
    </row>
    <row r="61" spans="1:7" s="65" customFormat="1" ht="10.199999999999999">
      <c r="A61" s="149" t="s">
        <v>979</v>
      </c>
      <c r="B61" s="84" t="s">
        <v>1358</v>
      </c>
      <c r="C61" s="84" t="s">
        <v>1245</v>
      </c>
      <c r="D61" s="84" t="s">
        <v>563</v>
      </c>
      <c r="E61" s="86">
        <v>43632</v>
      </c>
      <c r="F61" s="84" t="s">
        <v>1361</v>
      </c>
      <c r="G61" s="203">
        <v>36015</v>
      </c>
    </row>
    <row r="62" spans="1:7" s="65" customFormat="1" ht="10.199999999999999">
      <c r="A62" s="158"/>
      <c r="B62" s="75" t="s">
        <v>205</v>
      </c>
      <c r="C62" s="75" t="s">
        <v>1360</v>
      </c>
      <c r="D62" s="75" t="s">
        <v>397</v>
      </c>
      <c r="E62" s="373" t="s">
        <v>1522</v>
      </c>
      <c r="F62" s="75"/>
      <c r="G62" s="205"/>
    </row>
    <row r="63" spans="1:7" s="65" customFormat="1" ht="10.199999999999999">
      <c r="A63" s="158"/>
      <c r="B63" s="75" t="s">
        <v>394</v>
      </c>
      <c r="C63" s="82" t="s">
        <v>1519</v>
      </c>
      <c r="D63" s="75" t="s">
        <v>202</v>
      </c>
      <c r="E63" s="368" t="s">
        <v>1523</v>
      </c>
      <c r="F63" s="75"/>
      <c r="G63" s="205"/>
    </row>
    <row r="64" spans="1:7" s="65" customFormat="1" ht="10.199999999999999">
      <c r="A64" s="75"/>
      <c r="B64" s="75" t="s">
        <v>416</v>
      </c>
      <c r="C64" s="368" t="s">
        <v>1518</v>
      </c>
      <c r="D64" s="75" t="s">
        <v>1384</v>
      </c>
      <c r="E64" s="368" t="s">
        <v>1359</v>
      </c>
      <c r="F64" s="75"/>
      <c r="G64" s="205"/>
    </row>
    <row r="65" spans="1:7" s="65" customFormat="1" ht="10.199999999999999">
      <c r="A65" s="75"/>
      <c r="B65" s="75" t="s">
        <v>640</v>
      </c>
      <c r="C65" s="75" t="s">
        <v>1520</v>
      </c>
      <c r="D65" s="75" t="s">
        <v>176</v>
      </c>
      <c r="E65" s="368" t="s">
        <v>1524</v>
      </c>
      <c r="F65" s="75"/>
      <c r="G65" s="205"/>
    </row>
    <row r="66" spans="1:7" s="65" customFormat="1" ht="10.199999999999999">
      <c r="A66" s="75"/>
      <c r="B66" s="75" t="s">
        <v>399</v>
      </c>
      <c r="C66" s="75" t="s">
        <v>1521</v>
      </c>
      <c r="D66" s="75" t="s">
        <v>426</v>
      </c>
      <c r="E66" s="368" t="s">
        <v>1525</v>
      </c>
      <c r="F66" s="75"/>
      <c r="G66" s="205"/>
    </row>
    <row r="67" spans="1:7" s="65" customFormat="1" ht="10.199999999999999">
      <c r="A67" s="369"/>
      <c r="B67" s="370"/>
      <c r="C67" s="370"/>
      <c r="D67" s="370"/>
      <c r="E67" s="371"/>
      <c r="F67" s="370"/>
      <c r="G67" s="372"/>
    </row>
    <row r="68" spans="1:7" s="65" customFormat="1" ht="10.8" thickBot="1">
      <c r="A68" s="193" t="s">
        <v>1085</v>
      </c>
      <c r="B68" s="206"/>
      <c r="C68" s="206"/>
      <c r="D68" s="206"/>
      <c r="E68" s="207"/>
      <c r="F68" s="206"/>
      <c r="G68" s="192"/>
    </row>
    <row r="69" spans="1:7" s="65" customFormat="1" ht="10.199999999999999">
      <c r="A69" s="65" t="s">
        <v>1086</v>
      </c>
      <c r="E69" s="208"/>
      <c r="G69" s="175"/>
    </row>
    <row r="70" spans="1:7" s="65" customFormat="1" ht="18">
      <c r="B70" s="311" t="s">
        <v>1087</v>
      </c>
      <c r="C70" s="209"/>
      <c r="D70" s="209"/>
      <c r="E70" s="209"/>
      <c r="F70" s="209"/>
      <c r="G70" s="175"/>
    </row>
    <row r="71" spans="1:7" s="65" customFormat="1" ht="10.199999999999999">
      <c r="E71" s="208"/>
      <c r="G71" s="175"/>
    </row>
    <row r="72" spans="1:7" s="65" customFormat="1">
      <c r="E72" s="208"/>
      <c r="F72" s="105" t="s">
        <v>1</v>
      </c>
      <c r="G72" s="26">
        <v>43769</v>
      </c>
    </row>
    <row r="73" spans="1:7" s="299" customFormat="1" ht="10.199999999999999">
      <c r="A73" s="65"/>
      <c r="B73" s="65"/>
      <c r="C73" s="65"/>
      <c r="D73" s="65"/>
      <c r="E73" s="208"/>
      <c r="F73" s="65"/>
      <c r="G73" s="175"/>
    </row>
    <row r="74" spans="1:7" s="299" customFormat="1" ht="10.8">
      <c r="A74" s="210" t="s">
        <v>2</v>
      </c>
      <c r="B74" s="211" t="s">
        <v>3</v>
      </c>
      <c r="C74" s="212" t="s">
        <v>4</v>
      </c>
      <c r="D74" s="211" t="s">
        <v>5</v>
      </c>
      <c r="E74" s="213" t="s">
        <v>6</v>
      </c>
      <c r="F74" s="212" t="s">
        <v>7</v>
      </c>
      <c r="G74" s="214" t="s">
        <v>117</v>
      </c>
    </row>
    <row r="75" spans="1:7" s="65" customFormat="1" ht="10.199999999999999">
      <c r="A75" s="97" t="s">
        <v>1088</v>
      </c>
      <c r="B75" s="84" t="s">
        <v>1089</v>
      </c>
      <c r="C75" s="84" t="s">
        <v>67</v>
      </c>
      <c r="D75" s="84" t="s">
        <v>67</v>
      </c>
      <c r="E75" s="215">
        <v>37171</v>
      </c>
      <c r="F75" s="84" t="s">
        <v>1090</v>
      </c>
      <c r="G75" s="86" t="s">
        <v>67</v>
      </c>
    </row>
    <row r="76" spans="1:7" s="65" customFormat="1" ht="10.199999999999999">
      <c r="A76" s="135"/>
      <c r="B76" s="75"/>
      <c r="C76" s="75" t="s">
        <v>649</v>
      </c>
      <c r="D76" s="75" t="s">
        <v>650</v>
      </c>
      <c r="E76" s="89" t="s">
        <v>1091</v>
      </c>
      <c r="F76" s="75"/>
      <c r="G76" s="79">
        <v>30001</v>
      </c>
    </row>
    <row r="77" spans="1:7" s="65" customFormat="1" ht="10.199999999999999">
      <c r="A77" s="135"/>
      <c r="B77" s="75"/>
      <c r="C77" s="75" t="s">
        <v>882</v>
      </c>
      <c r="D77" s="75" t="s">
        <v>883</v>
      </c>
      <c r="E77" s="89" t="s">
        <v>1092</v>
      </c>
      <c r="F77" s="75"/>
      <c r="G77" s="79">
        <v>27972</v>
      </c>
    </row>
    <row r="78" spans="1:7" s="65" customFormat="1" ht="10.199999999999999">
      <c r="A78" s="135"/>
      <c r="B78" s="75"/>
      <c r="C78" s="75" t="s">
        <v>1093</v>
      </c>
      <c r="D78" s="75" t="s">
        <v>1022</v>
      </c>
      <c r="E78" s="89" t="s">
        <v>1092</v>
      </c>
      <c r="F78" s="75"/>
      <c r="G78" s="79">
        <v>28005</v>
      </c>
    </row>
    <row r="79" spans="1:7" s="65" customFormat="1" ht="10.199999999999999">
      <c r="A79" s="135"/>
      <c r="B79" s="67"/>
      <c r="C79" s="67" t="s">
        <v>922</v>
      </c>
      <c r="D79" s="67" t="s">
        <v>923</v>
      </c>
      <c r="E79" s="216" t="s">
        <v>1094</v>
      </c>
      <c r="F79" s="67"/>
      <c r="G79" s="68">
        <v>28852</v>
      </c>
    </row>
    <row r="80" spans="1:7" s="299" customFormat="1" ht="10.199999999999999">
      <c r="A80" s="97" t="s">
        <v>1095</v>
      </c>
      <c r="B80" s="75" t="s">
        <v>1096</v>
      </c>
      <c r="C80" s="75" t="s">
        <v>922</v>
      </c>
      <c r="D80" s="75" t="s">
        <v>923</v>
      </c>
      <c r="E80" s="217">
        <v>36659</v>
      </c>
      <c r="F80" s="75" t="s">
        <v>48</v>
      </c>
      <c r="G80" s="79">
        <v>28852</v>
      </c>
    </row>
    <row r="81" spans="1:13" s="65" customFormat="1" ht="10.199999999999999">
      <c r="A81" s="135"/>
      <c r="B81" s="75"/>
      <c r="C81" s="75" t="s">
        <v>1097</v>
      </c>
      <c r="D81" s="75" t="s">
        <v>1098</v>
      </c>
      <c r="E81" s="89"/>
      <c r="F81" s="75"/>
      <c r="G81" s="79">
        <v>28429</v>
      </c>
    </row>
    <row r="82" spans="1:13" s="65" customFormat="1" ht="10.199999999999999">
      <c r="A82" s="135"/>
      <c r="B82" s="75"/>
      <c r="C82" s="75" t="s">
        <v>882</v>
      </c>
      <c r="D82" s="75" t="s">
        <v>883</v>
      </c>
      <c r="E82" s="89"/>
      <c r="F82" s="75"/>
      <c r="G82" s="79">
        <v>27972</v>
      </c>
    </row>
    <row r="83" spans="1:13" s="65" customFormat="1" ht="10.199999999999999">
      <c r="A83" s="135"/>
      <c r="B83" s="67"/>
      <c r="C83" s="67" t="s">
        <v>649</v>
      </c>
      <c r="D83" s="67" t="s">
        <v>987</v>
      </c>
      <c r="E83" s="216"/>
      <c r="F83" s="67"/>
      <c r="G83" s="68">
        <v>30952</v>
      </c>
    </row>
    <row r="84" spans="1:13" s="65" customFormat="1" ht="10.199999999999999">
      <c r="A84" s="301" t="s">
        <v>1099</v>
      </c>
      <c r="B84" s="302" t="s">
        <v>1100</v>
      </c>
      <c r="C84" s="302" t="s">
        <v>67</v>
      </c>
      <c r="D84" s="302" t="s">
        <v>67</v>
      </c>
      <c r="E84" s="303">
        <v>29064</v>
      </c>
      <c r="F84" s="302" t="s">
        <v>1103</v>
      </c>
      <c r="G84" s="304"/>
    </row>
    <row r="85" spans="1:13" s="65" customFormat="1" ht="10.199999999999999">
      <c r="A85" s="341"/>
      <c r="B85" s="302"/>
      <c r="C85" s="302" t="s">
        <v>1101</v>
      </c>
      <c r="D85" s="302" t="s">
        <v>1102</v>
      </c>
      <c r="E85" s="303"/>
      <c r="F85" s="302"/>
      <c r="G85" s="304"/>
    </row>
    <row r="86" spans="1:13" s="65" customFormat="1" ht="10.199999999999999">
      <c r="A86" s="135"/>
      <c r="B86" s="75"/>
      <c r="C86" s="219" t="s">
        <v>998</v>
      </c>
      <c r="D86" s="219" t="s">
        <v>519</v>
      </c>
      <c r="E86" s="89"/>
      <c r="F86" s="75"/>
      <c r="G86" s="221">
        <v>18103</v>
      </c>
    </row>
    <row r="87" spans="1:13" s="65" customFormat="1" ht="10.199999999999999">
      <c r="A87" s="135"/>
      <c r="B87" s="75"/>
      <c r="C87" s="219" t="s">
        <v>1104</v>
      </c>
      <c r="D87" s="219" t="s">
        <v>1105</v>
      </c>
      <c r="E87" s="89"/>
      <c r="F87" s="75"/>
      <c r="G87" s="221">
        <v>21005</v>
      </c>
    </row>
    <row r="88" spans="1:13" s="65" customFormat="1" ht="10.199999999999999">
      <c r="A88" s="135"/>
      <c r="B88" s="67"/>
      <c r="C88" s="121" t="s">
        <v>297</v>
      </c>
      <c r="D88" s="121" t="s">
        <v>916</v>
      </c>
      <c r="E88" s="216"/>
      <c r="F88" s="67"/>
      <c r="G88" s="122">
        <v>19387</v>
      </c>
      <c r="M88" s="468">
        <v>6.1724537037037036E-2</v>
      </c>
    </row>
    <row r="89" spans="1:13" s="65" customFormat="1" ht="10.199999999999999">
      <c r="A89" s="218" t="s">
        <v>1106</v>
      </c>
      <c r="B89" s="219" t="s">
        <v>1107</v>
      </c>
      <c r="C89" s="219" t="s">
        <v>67</v>
      </c>
      <c r="D89" s="219" t="s">
        <v>67</v>
      </c>
      <c r="E89" s="220">
        <v>33786</v>
      </c>
      <c r="F89" s="219" t="s">
        <v>322</v>
      </c>
      <c r="G89" s="221" t="s">
        <v>67</v>
      </c>
      <c r="M89" s="468">
        <v>6.0509259259259263E-2</v>
      </c>
    </row>
    <row r="90" spans="1:13" s="65" customFormat="1" ht="10.199999999999999">
      <c r="A90" s="224"/>
      <c r="B90" s="219"/>
      <c r="C90" s="219" t="s">
        <v>1108</v>
      </c>
      <c r="D90" s="219" t="s">
        <v>1109</v>
      </c>
      <c r="E90" s="220"/>
      <c r="F90" s="219"/>
      <c r="G90" s="221">
        <v>23616</v>
      </c>
      <c r="M90" s="467">
        <f>M88-M89</f>
        <v>1.2152777777777735E-3</v>
      </c>
    </row>
    <row r="91" spans="1:13" s="65" customFormat="1" ht="10.199999999999999">
      <c r="A91" s="305"/>
      <c r="B91" s="306"/>
      <c r="C91" s="302" t="s">
        <v>1110</v>
      </c>
      <c r="D91" s="302" t="s">
        <v>1022</v>
      </c>
      <c r="E91" s="306"/>
      <c r="F91" s="306"/>
      <c r="G91" s="307">
        <v>26837</v>
      </c>
    </row>
    <row r="92" spans="1:13" s="65" customFormat="1" ht="10.199999999999999">
      <c r="A92" s="135"/>
      <c r="B92" s="75"/>
      <c r="C92" s="219" t="s">
        <v>1111</v>
      </c>
      <c r="D92" s="219" t="s">
        <v>1112</v>
      </c>
      <c r="E92" s="89"/>
      <c r="F92" s="75"/>
      <c r="G92" s="221">
        <v>23244</v>
      </c>
    </row>
    <row r="93" spans="1:13" s="65" customFormat="1" ht="10.199999999999999">
      <c r="A93" s="135"/>
      <c r="B93" s="67"/>
      <c r="C93" s="121" t="s">
        <v>1113</v>
      </c>
      <c r="D93" s="121" t="s">
        <v>840</v>
      </c>
      <c r="E93" s="216"/>
      <c r="F93" s="67"/>
      <c r="G93" s="122">
        <v>23325</v>
      </c>
    </row>
    <row r="94" spans="1:13" s="65" customFormat="1" ht="10.199999999999999">
      <c r="A94" s="218" t="s">
        <v>1114</v>
      </c>
      <c r="B94" s="219" t="s">
        <v>1115</v>
      </c>
      <c r="C94" s="219" t="s">
        <v>67</v>
      </c>
      <c r="D94" s="219" t="s">
        <v>67</v>
      </c>
      <c r="E94" s="222" t="s">
        <v>1116</v>
      </c>
      <c r="F94" s="75"/>
      <c r="G94" s="221" t="s">
        <v>67</v>
      </c>
    </row>
    <row r="95" spans="1:13" s="65" customFormat="1" ht="10.199999999999999">
      <c r="A95" s="224"/>
      <c r="B95" s="219"/>
      <c r="C95" s="219" t="s">
        <v>872</v>
      </c>
      <c r="D95" s="219" t="s">
        <v>873</v>
      </c>
      <c r="E95" s="222"/>
      <c r="F95" s="75"/>
      <c r="G95" s="221">
        <v>22371</v>
      </c>
    </row>
    <row r="96" spans="1:13" s="65" customFormat="1" ht="10.199999999999999">
      <c r="A96" s="135"/>
      <c r="B96" s="75"/>
      <c r="C96" s="219" t="s">
        <v>1117</v>
      </c>
      <c r="D96" s="219" t="s">
        <v>1118</v>
      </c>
      <c r="E96" s="89"/>
      <c r="F96" s="75"/>
      <c r="G96" s="221">
        <v>19147</v>
      </c>
    </row>
    <row r="97" spans="1:7" s="65" customFormat="1" ht="10.199999999999999">
      <c r="A97" s="135"/>
      <c r="B97" s="75"/>
      <c r="C97" s="219" t="s">
        <v>1119</v>
      </c>
      <c r="D97" s="219" t="s">
        <v>1040</v>
      </c>
      <c r="E97" s="89"/>
      <c r="F97" s="75"/>
      <c r="G97" s="221">
        <v>22497</v>
      </c>
    </row>
    <row r="98" spans="1:7" s="65" customFormat="1" ht="10.199999999999999">
      <c r="A98" s="132"/>
      <c r="B98" s="67"/>
      <c r="C98" s="121" t="s">
        <v>1009</v>
      </c>
      <c r="D98" s="121" t="s">
        <v>1010</v>
      </c>
      <c r="E98" s="216"/>
      <c r="F98" s="67"/>
      <c r="G98" s="122">
        <v>19530</v>
      </c>
    </row>
    <row r="99" spans="1:7" s="65" customFormat="1" ht="10.199999999999999">
      <c r="A99" s="97" t="s">
        <v>1120</v>
      </c>
      <c r="B99" s="223" t="s">
        <v>1121</v>
      </c>
      <c r="C99" s="84"/>
      <c r="D99" s="84"/>
      <c r="E99" s="342">
        <v>35708</v>
      </c>
      <c r="F99" s="223" t="s">
        <v>1122</v>
      </c>
      <c r="G99" s="86"/>
    </row>
    <row r="100" spans="1:7" s="65" customFormat="1" ht="10.199999999999999">
      <c r="A100" s="224" t="s">
        <v>934</v>
      </c>
      <c r="B100" s="75"/>
      <c r="C100" s="219" t="s">
        <v>687</v>
      </c>
      <c r="D100" s="219" t="s">
        <v>848</v>
      </c>
      <c r="E100" s="222" t="s">
        <v>1091</v>
      </c>
      <c r="F100" s="75"/>
      <c r="G100" s="221">
        <v>28674</v>
      </c>
    </row>
    <row r="101" spans="1:7" s="65" customFormat="1" ht="10.199999999999999">
      <c r="A101" s="224" t="s">
        <v>939</v>
      </c>
      <c r="B101" s="75"/>
      <c r="C101" s="219" t="s">
        <v>526</v>
      </c>
      <c r="D101" s="219" t="s">
        <v>1014</v>
      </c>
      <c r="E101" s="222" t="s">
        <v>1123</v>
      </c>
      <c r="F101" s="75"/>
      <c r="G101" s="221">
        <v>17982</v>
      </c>
    </row>
    <row r="102" spans="1:7" s="65" customFormat="1" ht="10.199999999999999">
      <c r="A102" s="224" t="s">
        <v>934</v>
      </c>
      <c r="B102" s="75"/>
      <c r="C102" s="219" t="s">
        <v>335</v>
      </c>
      <c r="D102" s="219" t="s">
        <v>504</v>
      </c>
      <c r="E102" s="222" t="s">
        <v>1123</v>
      </c>
      <c r="F102" s="75"/>
      <c r="G102" s="221">
        <v>17325</v>
      </c>
    </row>
    <row r="103" spans="1:7" s="65" customFormat="1" ht="10.199999999999999">
      <c r="A103" s="225" t="s">
        <v>934</v>
      </c>
      <c r="B103" s="67"/>
      <c r="C103" s="121" t="s">
        <v>1124</v>
      </c>
      <c r="D103" s="121" t="s">
        <v>519</v>
      </c>
      <c r="E103" s="226" t="s">
        <v>1123</v>
      </c>
      <c r="F103" s="67"/>
      <c r="G103" s="122">
        <v>20879</v>
      </c>
    </row>
    <row r="104" spans="1:7" s="298" customFormat="1" ht="10.199999999999999">
      <c r="A104" s="97" t="s">
        <v>1385</v>
      </c>
      <c r="B104" s="75" t="s">
        <v>1575</v>
      </c>
      <c r="C104" s="75"/>
      <c r="D104" s="75"/>
      <c r="E104" s="217">
        <v>44843</v>
      </c>
      <c r="F104" s="75" t="s">
        <v>1345</v>
      </c>
      <c r="G104" s="79"/>
    </row>
    <row r="105" spans="1:7" s="298" customFormat="1" ht="10.199999999999999">
      <c r="A105" s="135" t="s">
        <v>1390</v>
      </c>
      <c r="B105" s="495">
        <v>1.1145833333333334E-2</v>
      </c>
      <c r="C105" s="75" t="s">
        <v>1352</v>
      </c>
      <c r="D105" s="75" t="s">
        <v>1353</v>
      </c>
      <c r="E105" s="89" t="s">
        <v>1493</v>
      </c>
      <c r="F105" s="75"/>
      <c r="G105" s="79">
        <v>39059</v>
      </c>
    </row>
    <row r="106" spans="1:7" s="298" customFormat="1" ht="10.199999999999999">
      <c r="A106" s="135" t="s">
        <v>1392</v>
      </c>
      <c r="B106" s="495">
        <v>1.7465277777777777E-2</v>
      </c>
      <c r="C106" s="373" t="s">
        <v>1478</v>
      </c>
      <c r="D106" s="373" t="s">
        <v>1476</v>
      </c>
      <c r="E106" s="414" t="s">
        <v>1477</v>
      </c>
      <c r="F106" s="373"/>
      <c r="G106" s="496">
        <v>34828</v>
      </c>
    </row>
    <row r="107" spans="1:7" s="298" customFormat="1" ht="10.199999999999999">
      <c r="A107" s="135" t="s">
        <v>1391</v>
      </c>
      <c r="B107" s="495">
        <v>1.7685185185185182E-2</v>
      </c>
      <c r="C107" s="75" t="s">
        <v>1393</v>
      </c>
      <c r="D107" s="75" t="s">
        <v>1239</v>
      </c>
      <c r="E107" s="89" t="s">
        <v>1387</v>
      </c>
      <c r="F107" s="75"/>
      <c r="G107" s="79">
        <v>27249</v>
      </c>
    </row>
    <row r="108" spans="1:7" s="298" customFormat="1" ht="10.199999999999999">
      <c r="A108" s="135" t="s">
        <v>1392</v>
      </c>
      <c r="B108" s="495">
        <v>1.5428240740740741E-2</v>
      </c>
      <c r="C108" s="75" t="s">
        <v>1394</v>
      </c>
      <c r="D108" s="75" t="s">
        <v>1244</v>
      </c>
      <c r="E108" s="89" t="s">
        <v>1389</v>
      </c>
      <c r="F108" s="75"/>
      <c r="G108" s="79">
        <v>37118</v>
      </c>
    </row>
    <row r="109" spans="1:7" s="298" customFormat="1" ht="10.199999999999999">
      <c r="A109" s="97" t="s">
        <v>1125</v>
      </c>
      <c r="B109" s="497" t="s">
        <v>1583</v>
      </c>
      <c r="C109" s="497"/>
      <c r="D109" s="497"/>
      <c r="E109" s="498">
        <v>44871</v>
      </c>
      <c r="F109" s="497" t="s">
        <v>1584</v>
      </c>
      <c r="G109" s="497"/>
    </row>
    <row r="110" spans="1:7" s="298" customFormat="1" ht="10.199999999999999">
      <c r="A110" s="135" t="s">
        <v>862</v>
      </c>
      <c r="B110" s="139" t="s">
        <v>1585</v>
      </c>
      <c r="C110" s="135" t="s">
        <v>1117</v>
      </c>
      <c r="D110" s="135" t="s">
        <v>1572</v>
      </c>
      <c r="E110" s="499" t="s">
        <v>1477</v>
      </c>
      <c r="F110" s="112"/>
      <c r="G110" s="500">
        <v>35671</v>
      </c>
    </row>
    <row r="111" spans="1:7" s="298" customFormat="1" ht="10.199999999999999">
      <c r="A111" s="135" t="s">
        <v>437</v>
      </c>
      <c r="B111" s="112" t="s">
        <v>1588</v>
      </c>
      <c r="C111" s="75" t="s">
        <v>1413</v>
      </c>
      <c r="D111" s="75" t="s">
        <v>1414</v>
      </c>
      <c r="E111" s="204" t="s">
        <v>1389</v>
      </c>
      <c r="F111" s="75" t="s">
        <v>67</v>
      </c>
      <c r="G111" s="501">
        <v>37168</v>
      </c>
    </row>
    <row r="112" spans="1:7" s="298" customFormat="1" ht="10.199999999999999">
      <c r="A112" s="135" t="s">
        <v>862</v>
      </c>
      <c r="B112" s="112" t="s">
        <v>1589</v>
      </c>
      <c r="C112" s="135" t="s">
        <v>1586</v>
      </c>
      <c r="D112" s="135" t="s">
        <v>1587</v>
      </c>
      <c r="E112" s="499" t="s">
        <v>1477</v>
      </c>
      <c r="F112" s="112"/>
      <c r="G112" s="500">
        <v>34872</v>
      </c>
    </row>
    <row r="113" spans="1:7" s="298" customFormat="1" ht="10.199999999999999">
      <c r="A113" s="135" t="s">
        <v>437</v>
      </c>
      <c r="B113" s="112" t="s">
        <v>1591</v>
      </c>
      <c r="C113" s="75" t="s">
        <v>1420</v>
      </c>
      <c r="D113" s="135" t="s">
        <v>1590</v>
      </c>
      <c r="E113" s="499" t="s">
        <v>1389</v>
      </c>
      <c r="F113" s="139"/>
      <c r="G113" s="500">
        <v>37120</v>
      </c>
    </row>
    <row r="114" spans="1:7" s="298" customFormat="1" ht="10.199999999999999">
      <c r="A114" s="135" t="s">
        <v>862</v>
      </c>
      <c r="B114" s="139" t="s">
        <v>1592</v>
      </c>
      <c r="C114" s="135" t="s">
        <v>1573</v>
      </c>
      <c r="D114" s="135" t="s">
        <v>1574</v>
      </c>
      <c r="E114" s="499" t="s">
        <v>1389</v>
      </c>
      <c r="F114" s="112"/>
      <c r="G114" s="500">
        <v>37120</v>
      </c>
    </row>
    <row r="115" spans="1:7" s="298" customFormat="1" ht="10.199999999999999">
      <c r="A115" s="132" t="s">
        <v>1126</v>
      </c>
      <c r="B115" s="502" t="s">
        <v>1593</v>
      </c>
      <c r="C115" s="132" t="s">
        <v>1379</v>
      </c>
      <c r="D115" s="132" t="s">
        <v>1380</v>
      </c>
      <c r="E115" s="503" t="s">
        <v>1092</v>
      </c>
      <c r="F115" s="99"/>
      <c r="G115" s="504">
        <v>36430</v>
      </c>
    </row>
    <row r="116" spans="1:7" s="298" customFormat="1" ht="10.199999999999999">
      <c r="A116" s="95" t="s">
        <v>1486</v>
      </c>
      <c r="B116" s="95" t="s">
        <v>1569</v>
      </c>
      <c r="C116" s="95"/>
      <c r="D116" s="95"/>
      <c r="E116" s="459">
        <v>44478</v>
      </c>
      <c r="F116" s="95" t="s">
        <v>1345</v>
      </c>
      <c r="G116" s="469"/>
    </row>
    <row r="117" spans="1:7" s="298" customFormat="1" ht="10.199999999999999">
      <c r="A117" s="91" t="s">
        <v>1480</v>
      </c>
      <c r="B117" s="91"/>
      <c r="C117" s="91" t="s">
        <v>1570</v>
      </c>
      <c r="D117" s="91" t="s">
        <v>1571</v>
      </c>
      <c r="E117" s="461" t="s">
        <v>1477</v>
      </c>
      <c r="F117" s="91"/>
      <c r="G117" s="470">
        <v>36209</v>
      </c>
    </row>
    <row r="118" spans="1:7" s="298" customFormat="1" ht="10.199999999999999">
      <c r="A118" s="91" t="s">
        <v>416</v>
      </c>
      <c r="B118" s="91"/>
      <c r="C118" s="91" t="s">
        <v>1117</v>
      </c>
      <c r="D118" s="91" t="s">
        <v>1572</v>
      </c>
      <c r="E118" s="461" t="s">
        <v>1477</v>
      </c>
      <c r="F118" s="91"/>
      <c r="G118" s="470">
        <v>35671</v>
      </c>
    </row>
    <row r="119" spans="1:7" s="298" customFormat="1" ht="10.199999999999999">
      <c r="A119" s="91" t="s">
        <v>286</v>
      </c>
      <c r="B119" s="91"/>
      <c r="C119" s="91" t="s">
        <v>1573</v>
      </c>
      <c r="D119" s="91" t="s">
        <v>1574</v>
      </c>
      <c r="E119" s="461" t="s">
        <v>1389</v>
      </c>
      <c r="F119" s="91"/>
      <c r="G119" s="470">
        <v>37120</v>
      </c>
    </row>
    <row r="120" spans="1:7" s="298" customFormat="1" ht="10.199999999999999">
      <c r="A120" s="355" t="s">
        <v>1481</v>
      </c>
      <c r="B120" s="355"/>
      <c r="C120" s="355" t="s">
        <v>1413</v>
      </c>
      <c r="D120" s="355" t="s">
        <v>1414</v>
      </c>
      <c r="E120" s="471" t="s">
        <v>1389</v>
      </c>
      <c r="F120" s="355"/>
      <c r="G120" s="472">
        <v>37168</v>
      </c>
    </row>
    <row r="121" spans="1:7" s="65" customFormat="1" ht="10.199999999999999">
      <c r="E121" s="208"/>
    </row>
    <row r="122" spans="1:7" s="65" customFormat="1" ht="10.199999999999999">
      <c r="E122" s="208"/>
    </row>
    <row r="123" spans="1:7" s="65" customFormat="1" ht="10.199999999999999">
      <c r="E123" s="208"/>
    </row>
    <row r="124" spans="1:7" s="65" customFormat="1" ht="10.199999999999999">
      <c r="E124" s="208"/>
    </row>
    <row r="125" spans="1:7" s="65" customFormat="1" ht="10.199999999999999">
      <c r="E125" s="208"/>
    </row>
    <row r="126" spans="1:7" s="65" customFormat="1" ht="10.199999999999999">
      <c r="E126" s="208"/>
    </row>
    <row r="127" spans="1:7" s="65" customFormat="1" ht="10.199999999999999">
      <c r="E127" s="208"/>
    </row>
    <row r="128" spans="1:7" s="65" customFormat="1" ht="10.199999999999999">
      <c r="E128" s="208"/>
    </row>
    <row r="129" spans="1:7" s="65" customFormat="1" ht="10.199999999999999">
      <c r="E129" s="208"/>
    </row>
    <row r="130" spans="1:7">
      <c r="A130" s="65"/>
      <c r="B130" s="65"/>
      <c r="C130" s="65"/>
      <c r="D130" s="65"/>
      <c r="E130" s="208"/>
      <c r="F130" s="65"/>
      <c r="G130" s="65"/>
    </row>
    <row r="131" spans="1:7">
      <c r="A131" s="65"/>
      <c r="B131" s="65"/>
      <c r="C131" s="65"/>
      <c r="D131" s="65"/>
      <c r="E131" s="208"/>
      <c r="F131" s="65"/>
      <c r="G131" s="65"/>
    </row>
    <row r="132" spans="1:7">
      <c r="A132" s="65"/>
      <c r="B132" s="65"/>
      <c r="C132" s="65"/>
      <c r="D132" s="65"/>
      <c r="E132" s="208"/>
      <c r="F132" s="65"/>
      <c r="G132" s="65"/>
    </row>
    <row r="133" spans="1:7">
      <c r="A133" s="65"/>
      <c r="B133" s="65"/>
      <c r="C133" s="65"/>
      <c r="D133" s="65"/>
      <c r="E133" s="208"/>
      <c r="F133" s="65"/>
      <c r="G133" s="65"/>
    </row>
    <row r="134" spans="1:7">
      <c r="A134" s="65"/>
      <c r="B134" s="65"/>
      <c r="C134" s="65"/>
      <c r="D134" s="65"/>
      <c r="E134" s="208"/>
      <c r="F134" s="65"/>
      <c r="G134" s="65"/>
    </row>
    <row r="135" spans="1:7">
      <c r="A135" s="65"/>
      <c r="B135" s="65"/>
      <c r="C135" s="65"/>
      <c r="D135" s="65"/>
      <c r="E135" s="208"/>
      <c r="F135" s="65"/>
      <c r="G135" s="65"/>
    </row>
    <row r="136" spans="1:7">
      <c r="A136" s="65"/>
      <c r="B136" s="65"/>
      <c r="C136" s="65"/>
      <c r="D136" s="65"/>
      <c r="E136" s="208"/>
      <c r="F136" s="65"/>
      <c r="G136" s="65"/>
    </row>
    <row r="137" spans="1:7">
      <c r="A137" s="65"/>
      <c r="B137" s="65"/>
      <c r="C137" s="65"/>
      <c r="D137" s="65"/>
      <c r="E137" s="208"/>
      <c r="F137" s="65"/>
      <c r="G137" s="65"/>
    </row>
    <row r="138" spans="1:7">
      <c r="A138" s="65"/>
      <c r="B138" s="65"/>
      <c r="C138" s="65"/>
      <c r="D138" s="65"/>
      <c r="E138" s="208"/>
      <c r="F138" s="65"/>
      <c r="G138" s="65"/>
    </row>
    <row r="139" spans="1:7">
      <c r="A139" s="65"/>
      <c r="B139" s="65"/>
      <c r="C139" s="65"/>
      <c r="D139" s="65"/>
      <c r="E139" s="208"/>
      <c r="F139" s="65"/>
      <c r="G139" s="65"/>
    </row>
    <row r="140" spans="1:7">
      <c r="A140" s="65"/>
      <c r="B140" s="65"/>
      <c r="C140" s="65"/>
      <c r="D140" s="65"/>
      <c r="E140" s="208"/>
      <c r="F140" s="65"/>
      <c r="G140" s="65"/>
    </row>
    <row r="141" spans="1:7">
      <c r="E141" s="60"/>
    </row>
    <row r="142" spans="1:7">
      <c r="E142" s="60"/>
    </row>
    <row r="143" spans="1:7">
      <c r="E143" s="60"/>
    </row>
  </sheetData>
  <mergeCells count="1">
    <mergeCell ref="C2:E2"/>
  </mergeCells>
  <pageMargins left="0.39370078740157483" right="0.39370078740157483" top="0.74803149606299213" bottom="0.74803149606299213" header="0.31496062992125984" footer="0.31496062992125984"/>
  <pageSetup paperSize="9" scale="82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2:G215"/>
  <sheetViews>
    <sheetView topLeftCell="A16" workbookViewId="0">
      <selection activeCell="D58" sqref="D58"/>
    </sheetView>
  </sheetViews>
  <sheetFormatPr baseColWidth="10" defaultRowHeight="14.4"/>
  <cols>
    <col min="1" max="1" width="17.6640625" customWidth="1"/>
    <col min="3" max="3" width="17" customWidth="1"/>
    <col min="6" max="6" width="15" customWidth="1"/>
    <col min="7" max="7" width="14" customWidth="1"/>
  </cols>
  <sheetData>
    <row r="2" spans="1:7" ht="36">
      <c r="C2" s="573" t="s">
        <v>528</v>
      </c>
      <c r="D2" s="573"/>
      <c r="E2" s="573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0.8">
      <c r="A6" s="183" t="s">
        <v>2</v>
      </c>
      <c r="B6" s="184" t="s">
        <v>3</v>
      </c>
      <c r="C6" s="185" t="s">
        <v>4</v>
      </c>
      <c r="D6" s="184" t="s">
        <v>5</v>
      </c>
      <c r="E6" s="184" t="s">
        <v>6</v>
      </c>
      <c r="F6" s="185" t="s">
        <v>7</v>
      </c>
      <c r="G6" s="195" t="s">
        <v>117</v>
      </c>
    </row>
    <row r="7" spans="1:7" s="65" customFormat="1" ht="10.199999999999999">
      <c r="A7" s="158" t="s">
        <v>1609</v>
      </c>
      <c r="B7" s="67" t="s">
        <v>1611</v>
      </c>
      <c r="C7" s="67" t="s">
        <v>1130</v>
      </c>
      <c r="D7" s="67" t="s">
        <v>519</v>
      </c>
      <c r="E7" s="68">
        <v>38732</v>
      </c>
      <c r="F7" s="76" t="s">
        <v>315</v>
      </c>
      <c r="G7" s="190">
        <v>21743</v>
      </c>
    </row>
    <row r="8" spans="1:7" s="65" customFormat="1" ht="10.199999999999999">
      <c r="A8" s="149" t="s">
        <v>574</v>
      </c>
      <c r="B8" s="67" t="s">
        <v>1129</v>
      </c>
      <c r="C8" s="67" t="s">
        <v>1130</v>
      </c>
      <c r="D8" s="67" t="s">
        <v>519</v>
      </c>
      <c r="E8" s="227">
        <v>38101</v>
      </c>
      <c r="F8" s="228" t="s">
        <v>99</v>
      </c>
      <c r="G8" s="190">
        <v>21743</v>
      </c>
    </row>
    <row r="9" spans="1:7" s="65" customFormat="1" ht="10.199999999999999">
      <c r="A9" s="149" t="s">
        <v>770</v>
      </c>
      <c r="B9" s="67" t="s">
        <v>1624</v>
      </c>
      <c r="C9" s="67" t="s">
        <v>1131</v>
      </c>
      <c r="D9" s="67" t="s">
        <v>1040</v>
      </c>
      <c r="E9" s="227">
        <v>40327</v>
      </c>
      <c r="F9" s="121" t="s">
        <v>241</v>
      </c>
      <c r="G9" s="190">
        <v>25151</v>
      </c>
    </row>
    <row r="10" spans="1:7" s="65" customFormat="1" ht="10.199999999999999">
      <c r="A10" s="196" t="s">
        <v>925</v>
      </c>
      <c r="B10" s="121" t="s">
        <v>1209</v>
      </c>
      <c r="C10" s="67" t="s">
        <v>1131</v>
      </c>
      <c r="D10" s="67" t="s">
        <v>1040</v>
      </c>
      <c r="E10" s="122">
        <v>40327</v>
      </c>
      <c r="F10" s="121" t="s">
        <v>241</v>
      </c>
      <c r="G10" s="190">
        <v>25151</v>
      </c>
    </row>
    <row r="11" spans="1:7" s="65" customFormat="1" ht="10.199999999999999">
      <c r="A11" s="149" t="s">
        <v>776</v>
      </c>
      <c r="B11" s="67" t="s">
        <v>1132</v>
      </c>
      <c r="C11" s="67" t="s">
        <v>1131</v>
      </c>
      <c r="D11" s="67" t="s">
        <v>1040</v>
      </c>
      <c r="E11" s="68">
        <v>40334</v>
      </c>
      <c r="F11" s="67" t="s">
        <v>79</v>
      </c>
      <c r="G11" s="190">
        <v>25151</v>
      </c>
    </row>
    <row r="12" spans="1:7" s="298" customFormat="1" ht="10.199999999999999">
      <c r="A12" s="149" t="s">
        <v>583</v>
      </c>
      <c r="B12" s="67" t="s">
        <v>1133</v>
      </c>
      <c r="C12" s="67" t="s">
        <v>1134</v>
      </c>
      <c r="D12" s="67" t="s">
        <v>691</v>
      </c>
      <c r="E12" s="68">
        <v>41094</v>
      </c>
      <c r="F12" s="67" t="s">
        <v>79</v>
      </c>
      <c r="G12" s="190">
        <v>25151</v>
      </c>
    </row>
    <row r="13" spans="1:7" s="298" customFormat="1" ht="10.199999999999999">
      <c r="A13" s="149" t="s">
        <v>779</v>
      </c>
      <c r="B13" s="67" t="s">
        <v>1135</v>
      </c>
      <c r="C13" s="67" t="s">
        <v>1134</v>
      </c>
      <c r="D13" s="67" t="s">
        <v>691</v>
      </c>
      <c r="E13" s="68">
        <v>41075</v>
      </c>
      <c r="F13" s="67" t="s">
        <v>1136</v>
      </c>
      <c r="G13" s="190">
        <v>25933</v>
      </c>
    </row>
    <row r="14" spans="1:7" s="65" customFormat="1" ht="10.199999999999999">
      <c r="A14" s="196" t="s">
        <v>663</v>
      </c>
      <c r="B14" s="121" t="s">
        <v>1137</v>
      </c>
      <c r="C14" s="121" t="s">
        <v>525</v>
      </c>
      <c r="D14" s="121" t="s">
        <v>1067</v>
      </c>
      <c r="E14" s="122">
        <v>35204</v>
      </c>
      <c r="F14" s="121" t="s">
        <v>48</v>
      </c>
      <c r="G14" s="198">
        <v>19812</v>
      </c>
    </row>
    <row r="15" spans="1:7" s="65" customFormat="1" ht="10.199999999999999">
      <c r="A15" s="149" t="s">
        <v>934</v>
      </c>
      <c r="B15" s="67" t="s">
        <v>1138</v>
      </c>
      <c r="C15" s="67" t="s">
        <v>1139</v>
      </c>
      <c r="D15" s="67" t="s">
        <v>1140</v>
      </c>
      <c r="E15" s="68">
        <v>39572</v>
      </c>
      <c r="F15" s="67" t="s">
        <v>79</v>
      </c>
      <c r="G15" s="190">
        <v>23427</v>
      </c>
    </row>
    <row r="16" spans="1:7" s="65" customFormat="1" ht="10.199999999999999">
      <c r="A16" s="196" t="s">
        <v>939</v>
      </c>
      <c r="B16" s="67" t="s">
        <v>1141</v>
      </c>
      <c r="C16" s="67" t="s">
        <v>1142</v>
      </c>
      <c r="D16" s="67" t="s">
        <v>805</v>
      </c>
      <c r="E16" s="68"/>
      <c r="F16" s="67"/>
      <c r="G16" s="190">
        <v>16443</v>
      </c>
    </row>
    <row r="17" spans="1:7" s="65" customFormat="1" ht="10.199999999999999">
      <c r="A17" s="196" t="s">
        <v>1012</v>
      </c>
      <c r="B17" s="67"/>
      <c r="C17" s="67"/>
      <c r="D17" s="67"/>
      <c r="E17" s="68"/>
      <c r="F17" s="67"/>
      <c r="G17" s="190"/>
    </row>
    <row r="18" spans="1:7" s="65" customFormat="1" ht="10.199999999999999">
      <c r="A18" s="196" t="s">
        <v>1015</v>
      </c>
      <c r="B18" s="67"/>
      <c r="C18" s="67"/>
      <c r="D18" s="67"/>
      <c r="E18" s="68"/>
      <c r="F18" s="67"/>
      <c r="G18" s="190"/>
    </row>
    <row r="19" spans="1:7" s="298" customFormat="1" ht="10.199999999999999">
      <c r="A19" s="149" t="s">
        <v>1143</v>
      </c>
      <c r="B19" s="67" t="s">
        <v>1144</v>
      </c>
      <c r="C19" s="67" t="s">
        <v>525</v>
      </c>
      <c r="D19" s="67" t="s">
        <v>1067</v>
      </c>
      <c r="E19" s="68">
        <v>35308</v>
      </c>
      <c r="F19" s="67" t="s">
        <v>1145</v>
      </c>
      <c r="G19" s="190">
        <v>19812</v>
      </c>
    </row>
    <row r="20" spans="1:7" s="298" customFormat="1" ht="10.199999999999999">
      <c r="A20" s="149" t="s">
        <v>1019</v>
      </c>
      <c r="B20" s="67"/>
      <c r="C20" s="67"/>
      <c r="D20" s="67"/>
      <c r="E20" s="68"/>
      <c r="F20" s="67"/>
      <c r="G20" s="190"/>
    </row>
    <row r="21" spans="1:7" s="298" customFormat="1" ht="10.199999999999999">
      <c r="A21" s="149" t="s">
        <v>1146</v>
      </c>
      <c r="B21" s="67" t="s">
        <v>1147</v>
      </c>
      <c r="C21" s="67" t="s">
        <v>525</v>
      </c>
      <c r="D21" s="67" t="s">
        <v>1067</v>
      </c>
      <c r="E21" s="227">
        <v>36429</v>
      </c>
      <c r="F21" s="228" t="s">
        <v>79</v>
      </c>
      <c r="G21" s="190">
        <v>19812</v>
      </c>
    </row>
    <row r="22" spans="1:7" s="298" customFormat="1" ht="10.199999999999999">
      <c r="A22" s="149" t="s">
        <v>1148</v>
      </c>
      <c r="B22" s="228" t="s">
        <v>1149</v>
      </c>
      <c r="C22" s="67" t="s">
        <v>525</v>
      </c>
      <c r="D22" s="67" t="s">
        <v>1067</v>
      </c>
      <c r="E22" s="227">
        <v>34784</v>
      </c>
      <c r="F22" s="228" t="s">
        <v>17</v>
      </c>
      <c r="G22" s="190">
        <v>19812</v>
      </c>
    </row>
    <row r="23" spans="1:7" s="65" customFormat="1" ht="10.199999999999999">
      <c r="A23" s="196" t="s">
        <v>1029</v>
      </c>
      <c r="B23" s="67"/>
      <c r="C23" s="67"/>
      <c r="D23" s="67"/>
      <c r="E23" s="68"/>
      <c r="F23" s="67"/>
      <c r="G23" s="190"/>
    </row>
    <row r="24" spans="1:7" s="298" customFormat="1" ht="10.199999999999999">
      <c r="A24" s="149" t="s">
        <v>1033</v>
      </c>
      <c r="B24" s="228" t="s">
        <v>1150</v>
      </c>
      <c r="C24" s="67" t="s">
        <v>1039</v>
      </c>
      <c r="D24" s="67" t="s">
        <v>1040</v>
      </c>
      <c r="E24" s="227">
        <v>39411</v>
      </c>
      <c r="F24" s="228" t="s">
        <v>1151</v>
      </c>
      <c r="G24" s="190">
        <v>23346</v>
      </c>
    </row>
    <row r="25" spans="1:7" s="65" customFormat="1" ht="10.199999999999999">
      <c r="A25" s="149" t="s">
        <v>1037</v>
      </c>
      <c r="B25" s="67" t="s">
        <v>1038</v>
      </c>
      <c r="C25" s="67" t="s">
        <v>1039</v>
      </c>
      <c r="D25" s="67" t="s">
        <v>1040</v>
      </c>
      <c r="E25" s="109">
        <v>39690</v>
      </c>
      <c r="F25" s="67" t="s">
        <v>1041</v>
      </c>
      <c r="G25" s="190">
        <v>23346</v>
      </c>
    </row>
    <row r="26" spans="1:7" s="298" customFormat="1" ht="10.199999999999999">
      <c r="A26" s="149" t="s">
        <v>1042</v>
      </c>
      <c r="B26" s="67" t="s">
        <v>1152</v>
      </c>
      <c r="C26" s="67" t="s">
        <v>1044</v>
      </c>
      <c r="D26" s="67" t="s">
        <v>1045</v>
      </c>
      <c r="E26" s="109">
        <v>41188</v>
      </c>
      <c r="F26" s="67" t="s">
        <v>1023</v>
      </c>
      <c r="G26" s="186">
        <v>24273</v>
      </c>
    </row>
    <row r="27" spans="1:7" s="298" customFormat="1" ht="10.199999999999999">
      <c r="A27" s="149" t="s">
        <v>956</v>
      </c>
      <c r="B27" s="67" t="s">
        <v>1047</v>
      </c>
      <c r="C27" s="67" t="s">
        <v>1048</v>
      </c>
      <c r="D27" s="67" t="s">
        <v>1049</v>
      </c>
      <c r="E27" s="68">
        <v>40307</v>
      </c>
      <c r="F27" s="67" t="s">
        <v>37</v>
      </c>
      <c r="G27" s="190">
        <v>24663</v>
      </c>
    </row>
    <row r="28" spans="1:7" s="298" customFormat="1" ht="10.199999999999999">
      <c r="A28" s="149" t="s">
        <v>1050</v>
      </c>
      <c r="B28" s="67" t="s">
        <v>1051</v>
      </c>
      <c r="C28" s="67" t="s">
        <v>526</v>
      </c>
      <c r="D28" s="67" t="s">
        <v>1014</v>
      </c>
      <c r="E28" s="68">
        <v>37717</v>
      </c>
      <c r="F28" s="67" t="s">
        <v>1052</v>
      </c>
      <c r="G28" s="190">
        <v>17982</v>
      </c>
    </row>
    <row r="29" spans="1:7" s="298" customFormat="1" ht="10.199999999999999">
      <c r="A29" s="149" t="s">
        <v>1053</v>
      </c>
      <c r="B29" s="67" t="s">
        <v>1054</v>
      </c>
      <c r="C29" s="67" t="s">
        <v>526</v>
      </c>
      <c r="D29" s="67" t="s">
        <v>1014</v>
      </c>
      <c r="E29" s="68">
        <v>37717</v>
      </c>
      <c r="F29" s="67" t="s">
        <v>1052</v>
      </c>
      <c r="G29" s="190">
        <v>17982</v>
      </c>
    </row>
    <row r="30" spans="1:7" s="65" customFormat="1" ht="10.199999999999999">
      <c r="A30" s="196" t="s">
        <v>1055</v>
      </c>
      <c r="B30" s="121" t="s">
        <v>1056</v>
      </c>
      <c r="C30" s="121" t="s">
        <v>526</v>
      </c>
      <c r="D30" s="121" t="s">
        <v>1014</v>
      </c>
      <c r="E30" s="122">
        <v>35330</v>
      </c>
      <c r="F30" s="121" t="s">
        <v>32</v>
      </c>
      <c r="G30" s="198">
        <v>17982</v>
      </c>
    </row>
    <row r="31" spans="1:7" s="298" customFormat="1" ht="10.199999999999999">
      <c r="A31" s="149" t="s">
        <v>1153</v>
      </c>
      <c r="B31" s="67" t="s">
        <v>1127</v>
      </c>
      <c r="C31" s="67" t="s">
        <v>526</v>
      </c>
      <c r="D31" s="67" t="s">
        <v>1014</v>
      </c>
      <c r="E31" s="68">
        <v>36688</v>
      </c>
      <c r="F31" s="67" t="s">
        <v>32</v>
      </c>
      <c r="G31" s="190">
        <v>17982</v>
      </c>
    </row>
    <row r="32" spans="1:7" s="298" customFormat="1" ht="10.199999999999999">
      <c r="A32" s="149" t="s">
        <v>1154</v>
      </c>
      <c r="B32" s="67" t="s">
        <v>1128</v>
      </c>
      <c r="C32" s="67" t="s">
        <v>526</v>
      </c>
      <c r="D32" s="67" t="s">
        <v>1014</v>
      </c>
      <c r="E32" s="68">
        <v>36054</v>
      </c>
      <c r="F32" s="67" t="s">
        <v>32</v>
      </c>
      <c r="G32" s="190">
        <v>17982</v>
      </c>
    </row>
    <row r="33" spans="1:7" s="298" customFormat="1" ht="10.199999999999999">
      <c r="A33" s="149" t="s">
        <v>1155</v>
      </c>
      <c r="B33" s="67" t="s">
        <v>1059</v>
      </c>
      <c r="C33" s="67" t="s">
        <v>526</v>
      </c>
      <c r="D33" s="67" t="s">
        <v>1014</v>
      </c>
      <c r="E33" s="68">
        <v>35918</v>
      </c>
      <c r="F33" s="67" t="s">
        <v>1060</v>
      </c>
      <c r="G33" s="190">
        <v>17982</v>
      </c>
    </row>
    <row r="34" spans="1:7" s="298" customFormat="1" ht="10.199999999999999">
      <c r="A34" s="149" t="s">
        <v>1061</v>
      </c>
      <c r="B34" s="67" t="s">
        <v>1062</v>
      </c>
      <c r="C34" s="67" t="s">
        <v>526</v>
      </c>
      <c r="D34" s="67" t="s">
        <v>1014</v>
      </c>
      <c r="E34" s="109">
        <v>39383</v>
      </c>
      <c r="F34" s="67" t="s">
        <v>1063</v>
      </c>
      <c r="G34" s="190">
        <v>17982</v>
      </c>
    </row>
    <row r="35" spans="1:7" s="298" customFormat="1" ht="10.199999999999999">
      <c r="A35" s="149" t="s">
        <v>1064</v>
      </c>
      <c r="B35" s="67" t="s">
        <v>1065</v>
      </c>
      <c r="C35" s="67" t="s">
        <v>1066</v>
      </c>
      <c r="D35" s="67" t="s">
        <v>1067</v>
      </c>
      <c r="E35" s="109">
        <v>41210</v>
      </c>
      <c r="F35" s="67" t="s">
        <v>1068</v>
      </c>
      <c r="G35" s="190">
        <v>23552</v>
      </c>
    </row>
    <row r="36" spans="1:7" s="298" customFormat="1" ht="10.199999999999999">
      <c r="A36" s="149" t="s">
        <v>1069</v>
      </c>
      <c r="B36" s="67" t="s">
        <v>1070</v>
      </c>
      <c r="C36" s="67" t="s">
        <v>526</v>
      </c>
      <c r="D36" s="67" t="s">
        <v>1014</v>
      </c>
      <c r="E36" s="109">
        <v>39145</v>
      </c>
      <c r="F36" s="67" t="s">
        <v>32</v>
      </c>
      <c r="G36" s="190">
        <v>17982</v>
      </c>
    </row>
    <row r="37" spans="1:7" s="65" customFormat="1" ht="10.199999999999999">
      <c r="A37" s="149" t="s">
        <v>950</v>
      </c>
      <c r="B37" s="67" t="s">
        <v>1156</v>
      </c>
      <c r="C37" s="67" t="s">
        <v>1157</v>
      </c>
      <c r="D37" s="67" t="s">
        <v>904</v>
      </c>
      <c r="E37" s="227">
        <v>35918</v>
      </c>
      <c r="F37" s="228" t="s">
        <v>37</v>
      </c>
      <c r="G37" s="190">
        <v>17343</v>
      </c>
    </row>
    <row r="38" spans="1:7" s="65" customFormat="1" ht="10.199999999999999">
      <c r="A38" s="149" t="s">
        <v>952</v>
      </c>
      <c r="B38" s="67"/>
      <c r="C38" s="67"/>
      <c r="D38" s="67"/>
      <c r="E38" s="68"/>
      <c r="F38" s="67"/>
      <c r="G38" s="190"/>
    </row>
    <row r="39" spans="1:7" s="65" customFormat="1" ht="10.199999999999999">
      <c r="A39" s="149" t="s">
        <v>1071</v>
      </c>
      <c r="B39" s="228" t="s">
        <v>1158</v>
      </c>
      <c r="C39" s="67" t="s">
        <v>1159</v>
      </c>
      <c r="D39" s="67" t="s">
        <v>1160</v>
      </c>
      <c r="E39" s="227">
        <v>39950</v>
      </c>
      <c r="F39" s="228" t="s">
        <v>48</v>
      </c>
      <c r="G39" s="190">
        <v>25429</v>
      </c>
    </row>
    <row r="40" spans="1:7" s="65" customFormat="1" ht="10.199999999999999">
      <c r="A40" s="149" t="s">
        <v>46</v>
      </c>
      <c r="B40" s="228" t="s">
        <v>1161</v>
      </c>
      <c r="C40" s="228" t="s">
        <v>1162</v>
      </c>
      <c r="D40" s="228" t="s">
        <v>1163</v>
      </c>
      <c r="E40" s="227">
        <v>34826</v>
      </c>
      <c r="F40" s="228" t="s">
        <v>79</v>
      </c>
      <c r="G40" s="190">
        <v>19863</v>
      </c>
    </row>
    <row r="41" spans="1:7" s="65" customFormat="1" ht="10.199999999999999">
      <c r="A41" s="149" t="s">
        <v>54</v>
      </c>
      <c r="B41" s="67" t="s">
        <v>1164</v>
      </c>
      <c r="C41" s="67" t="s">
        <v>163</v>
      </c>
      <c r="D41" s="67" t="s">
        <v>916</v>
      </c>
      <c r="E41" s="68">
        <v>31206</v>
      </c>
      <c r="F41" s="67" t="s">
        <v>310</v>
      </c>
      <c r="G41" s="190">
        <v>16354</v>
      </c>
    </row>
    <row r="42" spans="1:7" s="298" customFormat="1" ht="10.199999999999999">
      <c r="A42" s="149" t="s">
        <v>807</v>
      </c>
      <c r="B42" s="67" t="s">
        <v>1165</v>
      </c>
      <c r="C42" s="67" t="s">
        <v>163</v>
      </c>
      <c r="D42" s="67" t="s">
        <v>916</v>
      </c>
      <c r="E42" s="68">
        <v>31225</v>
      </c>
      <c r="F42" s="67" t="s">
        <v>1166</v>
      </c>
      <c r="G42" s="190">
        <v>16354</v>
      </c>
    </row>
    <row r="43" spans="1:7" s="65" customFormat="1" ht="10.199999999999999">
      <c r="A43" s="149" t="s">
        <v>49</v>
      </c>
      <c r="B43" s="67" t="s">
        <v>1167</v>
      </c>
      <c r="C43" s="67" t="s">
        <v>1157</v>
      </c>
      <c r="D43" s="67" t="s">
        <v>904</v>
      </c>
      <c r="E43" s="227">
        <v>35204</v>
      </c>
      <c r="F43" s="228" t="s">
        <v>32</v>
      </c>
      <c r="G43" s="190">
        <v>17343</v>
      </c>
    </row>
    <row r="44" spans="1:7" s="65" customFormat="1" ht="10.199999999999999">
      <c r="A44" s="149" t="s">
        <v>1168</v>
      </c>
      <c r="B44" s="67" t="s">
        <v>1169</v>
      </c>
      <c r="C44" s="67" t="s">
        <v>163</v>
      </c>
      <c r="D44" s="67" t="s">
        <v>916</v>
      </c>
      <c r="E44" s="68">
        <v>32795</v>
      </c>
      <c r="F44" s="67" t="s">
        <v>1170</v>
      </c>
      <c r="G44" s="190">
        <v>16354</v>
      </c>
    </row>
    <row r="45" spans="1:7" s="65" customFormat="1" ht="10.199999999999999">
      <c r="A45" s="149" t="s">
        <v>967</v>
      </c>
      <c r="B45" s="67" t="s">
        <v>1652</v>
      </c>
      <c r="C45" s="67" t="s">
        <v>1653</v>
      </c>
      <c r="D45" s="67" t="s">
        <v>625</v>
      </c>
      <c r="E45" s="227">
        <v>45102</v>
      </c>
      <c r="F45" s="228" t="s">
        <v>241</v>
      </c>
      <c r="G45" s="190">
        <v>29730</v>
      </c>
    </row>
    <row r="46" spans="1:7" s="65" customFormat="1" ht="10.199999999999999">
      <c r="A46" s="149" t="s">
        <v>1171</v>
      </c>
      <c r="B46" s="228" t="s">
        <v>1172</v>
      </c>
      <c r="C46" s="67" t="s">
        <v>1130</v>
      </c>
      <c r="D46" s="67" t="s">
        <v>519</v>
      </c>
      <c r="E46" s="227">
        <v>38101</v>
      </c>
      <c r="F46" s="228" t="s">
        <v>99</v>
      </c>
      <c r="G46" s="190">
        <v>21743</v>
      </c>
    </row>
    <row r="47" spans="1:7" s="298" customFormat="1" ht="10.199999999999999">
      <c r="A47" s="149" t="s">
        <v>1080</v>
      </c>
      <c r="B47" s="512" t="s">
        <v>1657</v>
      </c>
      <c r="C47" s="67" t="s">
        <v>1653</v>
      </c>
      <c r="D47" s="67" t="s">
        <v>625</v>
      </c>
      <c r="E47" s="227">
        <v>45081</v>
      </c>
      <c r="F47" s="228" t="s">
        <v>1361</v>
      </c>
      <c r="G47" s="190">
        <v>29730</v>
      </c>
    </row>
    <row r="48" spans="1:7" s="65" customFormat="1" ht="10.199999999999999">
      <c r="A48" s="196" t="s">
        <v>1173</v>
      </c>
      <c r="B48" s="229" t="s">
        <v>1174</v>
      </c>
      <c r="C48" s="84" t="s">
        <v>1157</v>
      </c>
      <c r="D48" s="84" t="s">
        <v>904</v>
      </c>
      <c r="E48" s="230">
        <v>35918</v>
      </c>
      <c r="F48" s="229" t="s">
        <v>37</v>
      </c>
      <c r="G48" s="203">
        <v>17343</v>
      </c>
    </row>
    <row r="49" spans="1:7" s="65" customFormat="1" ht="10.199999999999999">
      <c r="A49" s="158"/>
      <c r="B49" s="219" t="s">
        <v>1175</v>
      </c>
      <c r="C49" s="219" t="s">
        <v>1176</v>
      </c>
      <c r="D49" s="219" t="s">
        <v>1177</v>
      </c>
      <c r="E49" s="221" t="s">
        <v>1178</v>
      </c>
      <c r="F49" s="219" t="s">
        <v>1179</v>
      </c>
      <c r="G49" s="205"/>
    </row>
    <row r="50" spans="1:7" s="65" customFormat="1" ht="10.8" thickBot="1">
      <c r="A50" s="159"/>
      <c r="B50" s="231" t="s">
        <v>1180</v>
      </c>
      <c r="C50" s="231" t="s">
        <v>1181</v>
      </c>
      <c r="D50" s="231" t="s">
        <v>1182</v>
      </c>
      <c r="E50" s="232" t="s">
        <v>1183</v>
      </c>
      <c r="F50" s="233" t="s">
        <v>1184</v>
      </c>
      <c r="G50" s="235"/>
    </row>
    <row r="51" spans="1:7" s="65" customFormat="1" ht="10.199999999999999">
      <c r="A51" s="234"/>
    </row>
    <row r="52" spans="1:7" s="65" customFormat="1" ht="10.199999999999999"/>
    <row r="53" spans="1:7" s="65" customFormat="1" ht="10.199999999999999"/>
    <row r="54" spans="1:7" s="65" customFormat="1" ht="10.199999999999999"/>
    <row r="55" spans="1:7" s="65" customFormat="1" ht="10.199999999999999"/>
    <row r="56" spans="1:7" s="65" customFormat="1" ht="10.199999999999999"/>
    <row r="57" spans="1:7" s="65" customFormat="1" ht="10.199999999999999"/>
    <row r="58" spans="1:7" s="65" customFormat="1" ht="10.199999999999999"/>
    <row r="59" spans="1:7" s="65" customFormat="1" ht="10.199999999999999"/>
    <row r="60" spans="1:7" s="65" customFormat="1" ht="10.199999999999999"/>
    <row r="61" spans="1:7" s="65" customFormat="1" ht="10.199999999999999"/>
    <row r="62" spans="1:7" s="65" customFormat="1" ht="10.199999999999999"/>
    <row r="63" spans="1:7" s="65" customFormat="1" ht="10.199999999999999"/>
    <row r="64" spans="1:7" s="65" customFormat="1" ht="10.199999999999999"/>
    <row r="65" s="65" customFormat="1" ht="10.199999999999999"/>
    <row r="66" s="65" customFormat="1" ht="10.199999999999999"/>
    <row r="67" s="65" customFormat="1" ht="10.199999999999999"/>
    <row r="68" s="65" customFormat="1" ht="10.199999999999999"/>
    <row r="69" s="65" customFormat="1" ht="10.199999999999999"/>
    <row r="70" s="65" customFormat="1" ht="10.199999999999999"/>
    <row r="71" s="65" customFormat="1" ht="10.199999999999999"/>
    <row r="72" s="65" customFormat="1" ht="10.199999999999999"/>
    <row r="73" s="65" customFormat="1" ht="10.199999999999999"/>
    <row r="74" s="65" customFormat="1" ht="10.199999999999999"/>
    <row r="75" s="65" customFormat="1" ht="10.199999999999999"/>
    <row r="76" s="65" customFormat="1" ht="10.199999999999999"/>
    <row r="77" s="65" customFormat="1" ht="10.199999999999999"/>
    <row r="78" s="65" customFormat="1" ht="10.199999999999999"/>
    <row r="79" s="65" customFormat="1" ht="10.199999999999999"/>
    <row r="80" s="65" customFormat="1" ht="10.199999999999999"/>
    <row r="81" s="65" customFormat="1" ht="10.199999999999999"/>
    <row r="82" s="65" customFormat="1" ht="10.199999999999999"/>
    <row r="83" s="65" customFormat="1" ht="10.199999999999999"/>
    <row r="84" s="65" customFormat="1" ht="10.199999999999999"/>
    <row r="85" s="65" customFormat="1" ht="10.199999999999999"/>
    <row r="86" s="65" customFormat="1" ht="10.199999999999999"/>
    <row r="87" s="65" customFormat="1" ht="10.199999999999999"/>
    <row r="88" s="65" customFormat="1" ht="10.199999999999999"/>
    <row r="89" s="65" customFormat="1" ht="10.199999999999999"/>
    <row r="90" s="65" customFormat="1" ht="10.199999999999999"/>
    <row r="91" s="65" customFormat="1" ht="10.199999999999999"/>
    <row r="92" s="65" customFormat="1" ht="10.199999999999999"/>
    <row r="93" s="65" customFormat="1" ht="10.199999999999999"/>
    <row r="94" s="65" customFormat="1" ht="10.199999999999999"/>
    <row r="95" s="65" customFormat="1" ht="10.199999999999999"/>
    <row r="96" s="65" customFormat="1" ht="10.199999999999999"/>
    <row r="97" s="65" customFormat="1" ht="10.199999999999999"/>
    <row r="98" s="65" customFormat="1" ht="10.199999999999999"/>
    <row r="99" s="65" customFormat="1" ht="10.199999999999999"/>
    <row r="100" s="65" customFormat="1" ht="10.199999999999999"/>
    <row r="101" s="65" customFormat="1" ht="10.199999999999999"/>
    <row r="102" s="65" customFormat="1" ht="10.199999999999999"/>
    <row r="103" s="65" customFormat="1" ht="10.199999999999999"/>
    <row r="104" s="65" customFormat="1" ht="10.199999999999999"/>
    <row r="105" s="65" customFormat="1" ht="10.199999999999999"/>
    <row r="106" s="65" customFormat="1" ht="10.199999999999999"/>
    <row r="107" s="65" customFormat="1" ht="10.199999999999999"/>
    <row r="108" s="65" customFormat="1" ht="10.199999999999999"/>
    <row r="109" s="65" customFormat="1" ht="10.199999999999999"/>
    <row r="110" s="65" customFormat="1" ht="10.199999999999999"/>
    <row r="111" s="65" customFormat="1" ht="10.199999999999999"/>
    <row r="112" s="65" customFormat="1" ht="10.199999999999999"/>
    <row r="113" s="65" customFormat="1" ht="10.199999999999999"/>
    <row r="114" s="65" customFormat="1" ht="10.199999999999999"/>
    <row r="115" s="65" customFormat="1" ht="10.199999999999999"/>
    <row r="116" s="65" customFormat="1" ht="10.199999999999999"/>
    <row r="117" s="65" customFormat="1" ht="10.199999999999999"/>
    <row r="118" s="65" customFormat="1" ht="10.199999999999999"/>
    <row r="119" s="65" customFormat="1" ht="10.199999999999999"/>
    <row r="120" s="65" customFormat="1" ht="10.199999999999999"/>
    <row r="121" s="65" customFormat="1" ht="10.199999999999999"/>
    <row r="122" s="65" customFormat="1" ht="10.199999999999999"/>
    <row r="123" s="65" customFormat="1" ht="10.199999999999999"/>
    <row r="124" s="65" customFormat="1" ht="10.199999999999999"/>
    <row r="125" s="65" customFormat="1" ht="10.199999999999999"/>
    <row r="126" s="65" customFormat="1" ht="10.199999999999999"/>
    <row r="127" s="65" customFormat="1" ht="10.199999999999999"/>
    <row r="128" s="65" customFormat="1" ht="10.199999999999999"/>
    <row r="129" s="65" customFormat="1" ht="10.199999999999999"/>
    <row r="130" s="65" customFormat="1" ht="10.199999999999999"/>
    <row r="131" s="65" customFormat="1" ht="10.199999999999999"/>
    <row r="132" s="65" customFormat="1" ht="10.199999999999999"/>
    <row r="133" s="65" customFormat="1" ht="10.199999999999999"/>
    <row r="134" s="65" customFormat="1" ht="10.199999999999999"/>
    <row r="135" s="65" customFormat="1" ht="10.199999999999999"/>
    <row r="136" s="65" customFormat="1" ht="10.199999999999999"/>
    <row r="137" s="65" customFormat="1" ht="10.199999999999999"/>
    <row r="138" s="65" customFormat="1" ht="10.199999999999999"/>
    <row r="139" s="65" customFormat="1" ht="10.199999999999999"/>
    <row r="140" s="65" customFormat="1" ht="10.199999999999999"/>
    <row r="141" s="65" customFormat="1" ht="10.199999999999999"/>
    <row r="142" s="65" customFormat="1" ht="10.199999999999999"/>
    <row r="143" s="65" customFormat="1" ht="10.199999999999999"/>
    <row r="144" s="65" customFormat="1" ht="10.199999999999999"/>
    <row r="145" s="65" customFormat="1" ht="10.199999999999999"/>
    <row r="146" s="65" customFormat="1" ht="10.199999999999999"/>
    <row r="147" s="65" customFormat="1" ht="10.199999999999999"/>
    <row r="148" s="65" customFormat="1" ht="10.199999999999999"/>
    <row r="149" s="65" customFormat="1" ht="10.199999999999999"/>
    <row r="150" s="65" customFormat="1" ht="10.199999999999999"/>
    <row r="151" s="65" customFormat="1" ht="10.199999999999999"/>
    <row r="152" s="65" customFormat="1" ht="10.199999999999999"/>
    <row r="153" s="65" customFormat="1" ht="10.199999999999999"/>
    <row r="154" s="65" customFormat="1" ht="10.199999999999999"/>
    <row r="155" s="65" customFormat="1" ht="10.199999999999999"/>
    <row r="156" s="65" customFormat="1" ht="10.199999999999999"/>
    <row r="157" s="65" customFormat="1" ht="10.199999999999999"/>
    <row r="158" s="65" customFormat="1" ht="10.199999999999999"/>
    <row r="159" s="65" customFormat="1" ht="10.199999999999999"/>
    <row r="160" s="65" customFormat="1" ht="10.199999999999999"/>
    <row r="161" s="65" customFormat="1" ht="10.199999999999999"/>
    <row r="162" s="65" customFormat="1" ht="10.199999999999999"/>
    <row r="163" s="65" customFormat="1" ht="10.199999999999999"/>
    <row r="164" s="65" customFormat="1" ht="10.199999999999999"/>
    <row r="165" s="65" customFormat="1" ht="10.199999999999999"/>
    <row r="166" s="65" customFormat="1" ht="10.199999999999999"/>
    <row r="167" s="65" customFormat="1" ht="10.199999999999999"/>
    <row r="168" s="65" customFormat="1" ht="10.199999999999999"/>
    <row r="169" s="65" customFormat="1" ht="10.199999999999999"/>
    <row r="170" s="65" customFormat="1" ht="10.199999999999999"/>
    <row r="171" s="65" customFormat="1" ht="10.199999999999999"/>
    <row r="172" s="65" customFormat="1" ht="10.199999999999999"/>
    <row r="173" s="65" customFormat="1" ht="10.199999999999999"/>
    <row r="174" s="65" customFormat="1" ht="10.199999999999999"/>
    <row r="175" s="65" customFormat="1" ht="10.199999999999999"/>
    <row r="176" s="65" customFormat="1" ht="10.199999999999999"/>
    <row r="177" s="65" customFormat="1" ht="10.199999999999999"/>
    <row r="178" s="65" customFormat="1" ht="10.199999999999999"/>
    <row r="179" s="65" customFormat="1" ht="10.199999999999999"/>
    <row r="180" s="65" customFormat="1" ht="10.199999999999999"/>
    <row r="181" s="65" customFormat="1" ht="10.199999999999999"/>
    <row r="182" s="65" customFormat="1" ht="10.199999999999999"/>
    <row r="183" s="65" customFormat="1" ht="10.199999999999999"/>
    <row r="184" s="65" customFormat="1" ht="10.199999999999999"/>
    <row r="185" s="65" customFormat="1" ht="10.199999999999999"/>
    <row r="186" s="65" customFormat="1" ht="10.199999999999999"/>
    <row r="187" s="65" customFormat="1" ht="10.199999999999999"/>
    <row r="188" s="65" customFormat="1" ht="10.199999999999999"/>
    <row r="189" s="65" customFormat="1" ht="10.199999999999999"/>
    <row r="190" s="65" customFormat="1" ht="10.199999999999999"/>
    <row r="191" s="65" customFormat="1" ht="10.199999999999999"/>
    <row r="192" s="65" customFormat="1" ht="10.199999999999999"/>
    <row r="193" s="65" customFormat="1" ht="10.199999999999999"/>
    <row r="194" s="65" customFormat="1" ht="10.199999999999999"/>
    <row r="195" s="65" customFormat="1" ht="10.199999999999999"/>
    <row r="196" s="65" customFormat="1" ht="10.199999999999999"/>
    <row r="197" s="65" customFormat="1" ht="10.199999999999999"/>
    <row r="198" s="65" customFormat="1" ht="10.199999999999999"/>
    <row r="199" s="65" customFormat="1" ht="10.199999999999999"/>
    <row r="200" s="65" customFormat="1" ht="10.199999999999999"/>
    <row r="201" s="65" customFormat="1" ht="10.199999999999999"/>
    <row r="202" s="65" customFormat="1" ht="10.199999999999999"/>
    <row r="203" s="65" customFormat="1" ht="10.199999999999999"/>
    <row r="204" s="65" customFormat="1" ht="10.199999999999999"/>
    <row r="205" s="65" customFormat="1" ht="10.199999999999999"/>
    <row r="206" s="65" customFormat="1" ht="10.199999999999999"/>
    <row r="207" s="65" customFormat="1" ht="10.199999999999999"/>
    <row r="208" s="65" customFormat="1" ht="10.199999999999999"/>
    <row r="209" s="65" customFormat="1" ht="10.199999999999999"/>
    <row r="210" s="65" customFormat="1" ht="10.199999999999999"/>
    <row r="211" s="65" customFormat="1" ht="10.199999999999999"/>
    <row r="212" s="65" customFormat="1" ht="10.199999999999999"/>
    <row r="213" s="65" customFormat="1" ht="10.199999999999999"/>
    <row r="214" s="65" customFormat="1" ht="10.199999999999999"/>
    <row r="215" s="65" customFormat="1" ht="10.199999999999999"/>
  </sheetData>
  <mergeCells count="1">
    <mergeCell ref="C2:E2"/>
  </mergeCells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2:L82"/>
  <sheetViews>
    <sheetView tabSelected="1" topLeftCell="A49" workbookViewId="0">
      <selection activeCell="B30" sqref="B29:B30"/>
    </sheetView>
  </sheetViews>
  <sheetFormatPr baseColWidth="10" defaultRowHeight="14.4"/>
  <cols>
    <col min="1" max="1" width="17.88671875" customWidth="1"/>
    <col min="2" max="2" width="14.33203125" customWidth="1"/>
    <col min="3" max="3" width="20.109375" customWidth="1"/>
    <col min="5" max="5" width="13.5546875" customWidth="1"/>
    <col min="6" max="6" width="17.6640625" customWidth="1"/>
    <col min="7" max="7" width="19.6640625" customWidth="1"/>
  </cols>
  <sheetData>
    <row r="2" spans="1:10" ht="36">
      <c r="C2" s="573" t="s">
        <v>116</v>
      </c>
      <c r="D2" s="573"/>
      <c r="E2" s="573"/>
    </row>
    <row r="4" spans="1:10">
      <c r="F4" s="25" t="s">
        <v>1</v>
      </c>
      <c r="G4" s="26">
        <v>46022</v>
      </c>
    </row>
    <row r="5" spans="1:10" ht="15" thickBot="1">
      <c r="G5" s="2"/>
    </row>
    <row r="6" spans="1:10" s="246" customFormat="1" ht="13.8">
      <c r="A6" s="243" t="s">
        <v>2</v>
      </c>
      <c r="B6" s="244" t="s">
        <v>3</v>
      </c>
      <c r="C6" s="245" t="s">
        <v>4</v>
      </c>
      <c r="D6" s="244" t="s">
        <v>5</v>
      </c>
      <c r="E6" s="244" t="s">
        <v>6</v>
      </c>
      <c r="F6" s="245" t="s">
        <v>7</v>
      </c>
      <c r="G6" s="251" t="s">
        <v>117</v>
      </c>
    </row>
    <row r="7" spans="1:10" s="246" customFormat="1" ht="13.8">
      <c r="A7" s="248" t="s">
        <v>8</v>
      </c>
      <c r="B7" s="19" t="s">
        <v>118</v>
      </c>
      <c r="C7" s="29" t="s">
        <v>106</v>
      </c>
      <c r="D7" s="29" t="s">
        <v>107</v>
      </c>
      <c r="E7" s="32">
        <v>41055</v>
      </c>
      <c r="F7" s="29" t="s">
        <v>37</v>
      </c>
      <c r="G7" s="30">
        <v>35595</v>
      </c>
      <c r="H7" s="322"/>
      <c r="I7" s="322"/>
      <c r="J7" s="322"/>
    </row>
    <row r="8" spans="1:10" s="378" customFormat="1" ht="13.8">
      <c r="A8" s="248" t="s">
        <v>1431</v>
      </c>
      <c r="B8" s="19" t="s">
        <v>1428</v>
      </c>
      <c r="C8" s="19" t="s">
        <v>1453</v>
      </c>
      <c r="D8" s="19" t="s">
        <v>1454</v>
      </c>
      <c r="E8" s="32">
        <v>45332</v>
      </c>
      <c r="F8" s="29" t="s">
        <v>1717</v>
      </c>
      <c r="G8" s="41">
        <v>39784</v>
      </c>
      <c r="H8" s="1" t="s">
        <v>67</v>
      </c>
      <c r="I8" s="1"/>
      <c r="J8" s="1"/>
    </row>
    <row r="9" spans="1:10" s="246" customFormat="1" ht="13.8">
      <c r="A9" s="247" t="s">
        <v>119</v>
      </c>
      <c r="B9" s="29" t="s">
        <v>120</v>
      </c>
      <c r="C9" s="29" t="s">
        <v>121</v>
      </c>
      <c r="D9" s="29" t="s">
        <v>122</v>
      </c>
      <c r="E9" s="32" t="s">
        <v>123</v>
      </c>
      <c r="F9" s="29"/>
      <c r="G9" s="30"/>
    </row>
    <row r="10" spans="1:10" s="378" customFormat="1" ht="12.75" customHeight="1">
      <c r="A10" s="247" t="s">
        <v>1613</v>
      </c>
      <c r="B10" s="29" t="s">
        <v>1612</v>
      </c>
      <c r="C10" s="29" t="s">
        <v>159</v>
      </c>
      <c r="D10" s="29" t="s">
        <v>160</v>
      </c>
      <c r="E10" s="32">
        <v>39995</v>
      </c>
      <c r="F10" s="29" t="s">
        <v>37</v>
      </c>
      <c r="G10" s="38">
        <v>34608</v>
      </c>
      <c r="H10" s="1"/>
      <c r="I10" s="1"/>
      <c r="J10" s="1"/>
    </row>
    <row r="11" spans="1:10" s="378" customFormat="1" ht="12.75" customHeight="1">
      <c r="A11" s="247" t="s">
        <v>23</v>
      </c>
      <c r="B11" s="29" t="s">
        <v>1654</v>
      </c>
      <c r="C11" s="19" t="s">
        <v>1453</v>
      </c>
      <c r="D11" s="19" t="s">
        <v>1454</v>
      </c>
      <c r="E11" s="32">
        <v>45095</v>
      </c>
      <c r="F11" s="29" t="s">
        <v>161</v>
      </c>
      <c r="G11" s="41">
        <v>39784</v>
      </c>
      <c r="H11" s="1"/>
      <c r="I11" s="1"/>
      <c r="J11" s="1"/>
    </row>
    <row r="12" spans="1:10" s="246" customFormat="1" ht="13.8">
      <c r="A12" s="247" t="s">
        <v>126</v>
      </c>
      <c r="B12" s="29" t="s">
        <v>127</v>
      </c>
      <c r="C12" s="29" t="s">
        <v>121</v>
      </c>
      <c r="D12" s="29" t="s">
        <v>122</v>
      </c>
      <c r="E12" s="32" t="s">
        <v>123</v>
      </c>
      <c r="F12" s="29"/>
      <c r="G12" s="30"/>
    </row>
    <row r="13" spans="1:10" s="246" customFormat="1" ht="13.8">
      <c r="A13" s="247" t="s">
        <v>28</v>
      </c>
      <c r="B13" s="29" t="s">
        <v>1439</v>
      </c>
      <c r="C13" s="29" t="s">
        <v>1440</v>
      </c>
      <c r="D13" s="29" t="s">
        <v>1441</v>
      </c>
      <c r="E13" s="32">
        <v>44339</v>
      </c>
      <c r="F13" s="29" t="s">
        <v>37</v>
      </c>
      <c r="G13" s="30">
        <v>39007</v>
      </c>
      <c r="H13" s="322"/>
      <c r="I13" s="322"/>
      <c r="J13" s="322"/>
    </row>
    <row r="14" spans="1:10" s="246" customFormat="1" ht="13.8">
      <c r="A14" s="247" t="s">
        <v>33</v>
      </c>
      <c r="B14" s="29" t="s">
        <v>1465</v>
      </c>
      <c r="C14" s="29" t="s">
        <v>1466</v>
      </c>
      <c r="D14" s="29" t="s">
        <v>1467</v>
      </c>
      <c r="E14" s="32">
        <v>44391</v>
      </c>
      <c r="F14" s="29" t="s">
        <v>1468</v>
      </c>
      <c r="G14" s="30">
        <v>38783</v>
      </c>
    </row>
    <row r="15" spans="1:10" s="246" customFormat="1" ht="12.75" customHeight="1">
      <c r="A15" s="247" t="s">
        <v>128</v>
      </c>
      <c r="B15" s="29" t="s">
        <v>129</v>
      </c>
      <c r="C15" s="29" t="s">
        <v>130</v>
      </c>
      <c r="D15" s="29" t="s">
        <v>131</v>
      </c>
      <c r="E15" s="32">
        <v>34426</v>
      </c>
      <c r="F15" s="29" t="s">
        <v>89</v>
      </c>
      <c r="G15" s="30">
        <v>29480</v>
      </c>
    </row>
    <row r="16" spans="1:10" s="246" customFormat="1" ht="12.75" customHeight="1">
      <c r="A16" s="247" t="s">
        <v>132</v>
      </c>
      <c r="B16" s="29" t="s">
        <v>133</v>
      </c>
      <c r="C16" s="29" t="s">
        <v>134</v>
      </c>
      <c r="D16" s="29" t="s">
        <v>135</v>
      </c>
      <c r="E16" s="32">
        <v>36793</v>
      </c>
      <c r="F16" s="29" t="s">
        <v>136</v>
      </c>
      <c r="G16" s="30">
        <v>31388</v>
      </c>
    </row>
    <row r="17" spans="1:10" s="246" customFormat="1" ht="12.75" customHeight="1">
      <c r="A17" s="247" t="s">
        <v>43</v>
      </c>
      <c r="B17" s="29" t="s">
        <v>137</v>
      </c>
      <c r="C17" s="29" t="s">
        <v>138</v>
      </c>
      <c r="D17" s="29" t="s">
        <v>139</v>
      </c>
      <c r="E17" s="32">
        <v>37906</v>
      </c>
      <c r="F17" s="29" t="s">
        <v>140</v>
      </c>
      <c r="G17" s="30">
        <v>32729</v>
      </c>
    </row>
    <row r="18" spans="1:10" s="246" customFormat="1" ht="12.75" customHeight="1">
      <c r="A18" s="247" t="s">
        <v>1474</v>
      </c>
      <c r="B18" s="29" t="s">
        <v>1475</v>
      </c>
      <c r="C18" s="29" t="s">
        <v>1352</v>
      </c>
      <c r="D18" s="29" t="s">
        <v>1353</v>
      </c>
      <c r="E18" s="32">
        <v>44465</v>
      </c>
      <c r="F18" s="29" t="s">
        <v>241</v>
      </c>
      <c r="G18" s="30">
        <v>39059</v>
      </c>
    </row>
    <row r="19" spans="1:10" s="246" customFormat="1" ht="12.75" customHeight="1">
      <c r="A19" s="247" t="s">
        <v>143</v>
      </c>
      <c r="B19" s="252" t="s">
        <v>1473</v>
      </c>
      <c r="C19" s="29" t="s">
        <v>1352</v>
      </c>
      <c r="D19" s="29" t="s">
        <v>1353</v>
      </c>
      <c r="E19" s="32">
        <v>44465</v>
      </c>
      <c r="F19" s="29" t="s">
        <v>241</v>
      </c>
      <c r="G19" s="30">
        <v>39059</v>
      </c>
    </row>
    <row r="20" spans="1:10" s="246" customFormat="1" ht="12.75" customHeight="1">
      <c r="A20" s="247" t="s">
        <v>1604</v>
      </c>
      <c r="B20" s="252" t="s">
        <v>1603</v>
      </c>
      <c r="C20" s="44" t="s">
        <v>159</v>
      </c>
      <c r="D20" s="44" t="s">
        <v>160</v>
      </c>
      <c r="E20" s="32">
        <v>40524</v>
      </c>
      <c r="F20" s="29" t="s">
        <v>315</v>
      </c>
      <c r="G20" s="38">
        <v>34608</v>
      </c>
    </row>
    <row r="21" spans="1:10" s="246" customFormat="1" ht="12.75" customHeight="1">
      <c r="A21" s="247" t="s">
        <v>1605</v>
      </c>
      <c r="B21" s="252" t="s">
        <v>1606</v>
      </c>
      <c r="C21" s="44" t="s">
        <v>159</v>
      </c>
      <c r="D21" s="44" t="s">
        <v>160</v>
      </c>
      <c r="E21" s="32">
        <v>40195</v>
      </c>
      <c r="F21" s="29" t="s">
        <v>315</v>
      </c>
      <c r="G21" s="38">
        <v>34608</v>
      </c>
    </row>
    <row r="22" spans="1:10" s="246" customFormat="1" ht="12.75" customHeight="1">
      <c r="A22" s="247" t="s">
        <v>146</v>
      </c>
      <c r="B22" s="29" t="s">
        <v>147</v>
      </c>
      <c r="C22" s="29" t="s">
        <v>15</v>
      </c>
      <c r="D22" s="29" t="s">
        <v>16</v>
      </c>
      <c r="E22" s="32">
        <v>34167</v>
      </c>
      <c r="F22" s="29" t="s">
        <v>148</v>
      </c>
      <c r="G22" s="30">
        <v>28593</v>
      </c>
    </row>
    <row r="23" spans="1:10" s="378" customFormat="1" ht="12.75" customHeight="1">
      <c r="A23" s="247" t="s">
        <v>149</v>
      </c>
      <c r="B23" s="29" t="s">
        <v>1805</v>
      </c>
      <c r="C23" s="19" t="s">
        <v>1682</v>
      </c>
      <c r="D23" s="19" t="s">
        <v>1683</v>
      </c>
      <c r="E23" s="32">
        <v>45487</v>
      </c>
      <c r="F23" s="29" t="s">
        <v>1351</v>
      </c>
      <c r="G23" s="41">
        <v>40092</v>
      </c>
      <c r="H23" s="1"/>
      <c r="I23" s="1"/>
      <c r="J23" s="1"/>
    </row>
    <row r="24" spans="1:10" s="246" customFormat="1" ht="12.75" customHeight="1">
      <c r="A24" s="247" t="s">
        <v>150</v>
      </c>
      <c r="B24" s="29" t="s">
        <v>151</v>
      </c>
      <c r="C24" s="29" t="s">
        <v>25</v>
      </c>
      <c r="D24" s="29" t="s">
        <v>152</v>
      </c>
      <c r="E24" s="32">
        <v>33796</v>
      </c>
      <c r="F24" s="29" t="s">
        <v>148</v>
      </c>
      <c r="G24" s="30">
        <v>28464</v>
      </c>
    </row>
    <row r="25" spans="1:10" s="246" customFormat="1" ht="12.75" customHeight="1">
      <c r="A25" s="247" t="s">
        <v>46</v>
      </c>
      <c r="B25" s="29" t="s">
        <v>153</v>
      </c>
      <c r="C25" s="29" t="s">
        <v>15</v>
      </c>
      <c r="D25" s="29" t="s">
        <v>16</v>
      </c>
      <c r="E25" s="32">
        <v>34129</v>
      </c>
      <c r="F25" s="29" t="s">
        <v>37</v>
      </c>
      <c r="G25" s="30">
        <v>28593</v>
      </c>
    </row>
    <row r="26" spans="1:10" s="246" customFormat="1" ht="12.75" customHeight="1">
      <c r="A26" s="247" t="s">
        <v>49</v>
      </c>
      <c r="B26" s="29" t="s">
        <v>154</v>
      </c>
      <c r="C26" s="29" t="s">
        <v>155</v>
      </c>
      <c r="D26" s="29" t="s">
        <v>156</v>
      </c>
      <c r="E26" s="32">
        <v>40355</v>
      </c>
      <c r="F26" s="29" t="s">
        <v>157</v>
      </c>
      <c r="G26" s="30">
        <v>34895</v>
      </c>
    </row>
    <row r="27" spans="1:10" s="246" customFormat="1" ht="12.75" customHeight="1">
      <c r="A27" s="247" t="s">
        <v>54</v>
      </c>
      <c r="B27" s="29" t="s">
        <v>1210</v>
      </c>
      <c r="C27" s="29" t="s">
        <v>15</v>
      </c>
      <c r="D27" s="29" t="s">
        <v>16</v>
      </c>
      <c r="E27" s="32">
        <v>34118</v>
      </c>
      <c r="F27" s="253" t="s">
        <v>27</v>
      </c>
      <c r="G27" s="30">
        <v>28593</v>
      </c>
    </row>
    <row r="28" spans="1:10" s="246" customFormat="1" ht="12.75" customHeight="1">
      <c r="A28" s="247" t="s">
        <v>56</v>
      </c>
      <c r="B28" s="29" t="s">
        <v>1199</v>
      </c>
      <c r="C28" s="19" t="s">
        <v>1200</v>
      </c>
      <c r="D28" s="19" t="s">
        <v>1201</v>
      </c>
      <c r="E28" s="32">
        <v>42168</v>
      </c>
      <c r="F28" s="29" t="s">
        <v>136</v>
      </c>
      <c r="G28" s="41">
        <v>36840</v>
      </c>
      <c r="H28" s="322"/>
      <c r="I28" s="322"/>
      <c r="J28" s="322"/>
    </row>
    <row r="29" spans="1:10" s="246" customFormat="1" ht="12.75" customHeight="1">
      <c r="A29" s="247" t="s">
        <v>56</v>
      </c>
      <c r="B29" s="29" t="s">
        <v>1225</v>
      </c>
      <c r="C29" s="29" t="s">
        <v>15</v>
      </c>
      <c r="D29" s="29" t="s">
        <v>16</v>
      </c>
      <c r="E29" s="32">
        <v>34272</v>
      </c>
      <c r="F29" s="29" t="s">
        <v>578</v>
      </c>
      <c r="G29" s="30">
        <v>28593</v>
      </c>
      <c r="H29" s="322"/>
      <c r="I29" s="322"/>
      <c r="J29" s="322"/>
    </row>
    <row r="30" spans="1:10" s="246" customFormat="1" ht="13.8">
      <c r="A30" s="247" t="s">
        <v>162</v>
      </c>
      <c r="B30" s="29" t="s">
        <v>1293</v>
      </c>
      <c r="C30" s="29" t="s">
        <v>1246</v>
      </c>
      <c r="D30" s="29" t="s">
        <v>1247</v>
      </c>
      <c r="E30" s="32">
        <v>42924</v>
      </c>
      <c r="F30" s="29" t="s">
        <v>703</v>
      </c>
      <c r="G30" s="254">
        <v>37446</v>
      </c>
    </row>
    <row r="31" spans="1:10" s="246" customFormat="1" ht="12.75" customHeight="1">
      <c r="A31" s="247" t="s">
        <v>164</v>
      </c>
      <c r="B31" s="29" t="s">
        <v>165</v>
      </c>
      <c r="C31" s="29" t="s">
        <v>70</v>
      </c>
      <c r="D31" s="29" t="s">
        <v>71</v>
      </c>
      <c r="E31" s="32">
        <v>29355</v>
      </c>
      <c r="F31" s="29" t="s">
        <v>145</v>
      </c>
      <c r="G31" s="255" t="s">
        <v>166</v>
      </c>
    </row>
    <row r="32" spans="1:10" s="246" customFormat="1" ht="12.75" customHeight="1">
      <c r="A32" s="247" t="s">
        <v>167</v>
      </c>
      <c r="B32" s="29" t="s">
        <v>168</v>
      </c>
      <c r="C32" s="29" t="s">
        <v>15</v>
      </c>
      <c r="D32" s="29" t="s">
        <v>16</v>
      </c>
      <c r="E32" s="32">
        <v>34231</v>
      </c>
      <c r="F32" s="29" t="s">
        <v>79</v>
      </c>
      <c r="G32" s="254">
        <v>28593</v>
      </c>
    </row>
    <row r="33" spans="1:12" s="246" customFormat="1" ht="12.75" customHeight="1">
      <c r="A33" s="247" t="s">
        <v>169</v>
      </c>
      <c r="B33" s="29" t="s">
        <v>170</v>
      </c>
      <c r="C33" s="29" t="s">
        <v>171</v>
      </c>
      <c r="D33" s="29" t="s">
        <v>172</v>
      </c>
      <c r="E33" s="32">
        <v>36456</v>
      </c>
      <c r="F33" s="29" t="s">
        <v>173</v>
      </c>
      <c r="G33" s="254">
        <v>30727</v>
      </c>
    </row>
    <row r="34" spans="1:12" s="246" customFormat="1" ht="13.8">
      <c r="A34" s="248" t="s">
        <v>174</v>
      </c>
      <c r="B34" s="19" t="s">
        <v>175</v>
      </c>
      <c r="C34" s="19" t="s">
        <v>155</v>
      </c>
      <c r="D34" s="19" t="s">
        <v>156</v>
      </c>
      <c r="E34" s="33">
        <v>40524</v>
      </c>
      <c r="F34" s="19" t="s">
        <v>145</v>
      </c>
      <c r="G34" s="41">
        <v>34895</v>
      </c>
    </row>
    <row r="35" spans="1:12" s="246" customFormat="1" ht="13.8">
      <c r="A35" s="16"/>
      <c r="B35" s="12" t="s">
        <v>176</v>
      </c>
      <c r="C35" s="256">
        <v>3.2</v>
      </c>
      <c r="D35" s="257" t="s">
        <v>177</v>
      </c>
      <c r="E35" s="34"/>
      <c r="F35" s="12"/>
      <c r="G35" s="258"/>
    </row>
    <row r="36" spans="1:12" s="246" customFormat="1" ht="13.8">
      <c r="A36" s="16"/>
      <c r="B36" s="12" t="s">
        <v>178</v>
      </c>
      <c r="C36" s="257" t="s">
        <v>179</v>
      </c>
      <c r="D36" s="257" t="s">
        <v>180</v>
      </c>
      <c r="E36" s="34"/>
      <c r="F36" s="12"/>
      <c r="G36" s="258"/>
      <c r="J36" s="246" t="s">
        <v>645</v>
      </c>
    </row>
    <row r="37" spans="1:12" s="246" customFormat="1" ht="13.8">
      <c r="A37" s="17"/>
      <c r="B37" s="15" t="s">
        <v>181</v>
      </c>
      <c r="C37" s="15">
        <v>10.49</v>
      </c>
      <c r="D37" s="259" t="s">
        <v>182</v>
      </c>
      <c r="E37" s="35"/>
      <c r="F37" s="15"/>
      <c r="G37" s="38"/>
      <c r="J37" s="246" t="s">
        <v>67</v>
      </c>
      <c r="L37" s="246">
        <v>3.4</v>
      </c>
    </row>
    <row r="38" spans="1:12" s="378" customFormat="1" ht="13.8">
      <c r="A38" s="248" t="s">
        <v>1731</v>
      </c>
      <c r="B38" s="19" t="s">
        <v>1798</v>
      </c>
      <c r="C38" s="19" t="s">
        <v>1682</v>
      </c>
      <c r="D38" s="19" t="s">
        <v>1683</v>
      </c>
      <c r="E38" s="33">
        <v>45479</v>
      </c>
      <c r="F38" s="19" t="s">
        <v>1799</v>
      </c>
      <c r="G38" s="41">
        <v>40092</v>
      </c>
      <c r="J38" s="378">
        <v>39</v>
      </c>
      <c r="L38" s="378">
        <v>1.6</v>
      </c>
    </row>
    <row r="39" spans="1:12" s="378" customFormat="1" ht="13.8">
      <c r="A39" s="16"/>
      <c r="B39" s="12" t="s">
        <v>1729</v>
      </c>
      <c r="C39" s="517" t="s">
        <v>1800</v>
      </c>
      <c r="D39" s="257" t="s">
        <v>1718</v>
      </c>
      <c r="E39" s="34"/>
      <c r="F39" s="12"/>
      <c r="G39" s="37"/>
      <c r="J39" s="378">
        <v>45</v>
      </c>
      <c r="L39" s="378">
        <f>L37-L38</f>
        <v>1.7999999999999998</v>
      </c>
    </row>
    <row r="40" spans="1:12" s="378" customFormat="1" ht="12.75" customHeight="1">
      <c r="A40" s="16"/>
      <c r="B40" s="12" t="s">
        <v>1730</v>
      </c>
      <c r="C40" s="257" t="s">
        <v>1801</v>
      </c>
      <c r="D40" s="257" t="s">
        <v>1804</v>
      </c>
      <c r="E40" s="34"/>
      <c r="F40" s="12"/>
      <c r="G40" s="37"/>
      <c r="J40" s="378">
        <v>41</v>
      </c>
    </row>
    <row r="41" spans="1:12" s="378" customFormat="1" ht="12.75" customHeight="1">
      <c r="A41" s="16"/>
      <c r="B41" s="12" t="s">
        <v>189</v>
      </c>
      <c r="C41" s="259" t="s">
        <v>1802</v>
      </c>
      <c r="D41" s="259" t="s">
        <v>180</v>
      </c>
      <c r="E41" s="34"/>
      <c r="F41" s="12"/>
      <c r="G41" s="37"/>
      <c r="J41" s="378">
        <f>SUM(J36:J40)</f>
        <v>125</v>
      </c>
    </row>
    <row r="42" spans="1:12" s="246" customFormat="1" ht="13.8">
      <c r="A42" s="248" t="s">
        <v>183</v>
      </c>
      <c r="B42" s="19" t="s">
        <v>184</v>
      </c>
      <c r="C42" s="19" t="s">
        <v>15</v>
      </c>
      <c r="D42" s="19" t="s">
        <v>16</v>
      </c>
      <c r="E42" s="33">
        <v>34091</v>
      </c>
      <c r="F42" s="19" t="s">
        <v>37</v>
      </c>
      <c r="G42" s="41">
        <v>28593</v>
      </c>
    </row>
    <row r="43" spans="1:12" s="246" customFormat="1" ht="13.8">
      <c r="A43" s="16" t="s">
        <v>1211</v>
      </c>
      <c r="B43" s="12" t="s">
        <v>185</v>
      </c>
      <c r="C43" s="12" t="s">
        <v>186</v>
      </c>
      <c r="D43" s="12" t="s">
        <v>82</v>
      </c>
      <c r="E43" s="34"/>
      <c r="F43" s="12"/>
      <c r="G43" s="37"/>
    </row>
    <row r="44" spans="1:12" s="246" customFormat="1" ht="13.8">
      <c r="A44" s="16" t="s">
        <v>67</v>
      </c>
      <c r="B44" s="12" t="s">
        <v>81</v>
      </c>
      <c r="C44" s="12" t="s">
        <v>187</v>
      </c>
      <c r="D44" s="12" t="s">
        <v>188</v>
      </c>
      <c r="E44" s="34"/>
      <c r="F44" s="12"/>
      <c r="G44" s="37"/>
    </row>
    <row r="45" spans="1:12" s="246" customFormat="1" ht="13.8">
      <c r="A45" s="16" t="s">
        <v>67</v>
      </c>
      <c r="B45" s="12" t="s">
        <v>189</v>
      </c>
      <c r="C45" s="12" t="s">
        <v>190</v>
      </c>
      <c r="D45" s="12" t="s">
        <v>188</v>
      </c>
      <c r="E45" s="34" t="s">
        <v>67</v>
      </c>
      <c r="F45" s="12"/>
      <c r="G45" s="37"/>
    </row>
    <row r="46" spans="1:12" s="246" customFormat="1" ht="13.8">
      <c r="A46" s="17" t="s">
        <v>67</v>
      </c>
      <c r="B46" s="12" t="s">
        <v>191</v>
      </c>
      <c r="C46" s="12" t="s">
        <v>192</v>
      </c>
      <c r="D46" s="12" t="s">
        <v>193</v>
      </c>
      <c r="E46" s="34"/>
      <c r="F46" s="12"/>
      <c r="G46" s="38"/>
    </row>
    <row r="47" spans="1:12" s="378" customFormat="1" ht="13.8">
      <c r="A47" s="248" t="s">
        <v>1299</v>
      </c>
      <c r="B47" s="19" t="s">
        <v>1690</v>
      </c>
      <c r="C47" s="19" t="s">
        <v>1682</v>
      </c>
      <c r="D47" s="19" t="s">
        <v>1683</v>
      </c>
      <c r="E47" s="33">
        <v>45263</v>
      </c>
      <c r="F47" s="19" t="s">
        <v>173</v>
      </c>
      <c r="G47" s="41">
        <v>40092</v>
      </c>
    </row>
    <row r="48" spans="1:12" s="378" customFormat="1" ht="13.8">
      <c r="A48" s="16"/>
      <c r="B48" s="12" t="s">
        <v>1684</v>
      </c>
      <c r="C48" s="12" t="s">
        <v>1688</v>
      </c>
      <c r="D48" s="12" t="s">
        <v>285</v>
      </c>
      <c r="E48" s="518" t="s">
        <v>1685</v>
      </c>
      <c r="F48" s="12"/>
      <c r="G48" s="37"/>
    </row>
    <row r="49" spans="1:7" s="378" customFormat="1" ht="13.8">
      <c r="A49" s="16"/>
      <c r="B49" s="12" t="s">
        <v>202</v>
      </c>
      <c r="C49" s="12" t="s">
        <v>1687</v>
      </c>
      <c r="D49" s="12" t="s">
        <v>181</v>
      </c>
      <c r="E49" s="518" t="s">
        <v>1686</v>
      </c>
      <c r="F49" s="40"/>
      <c r="G49" s="37"/>
    </row>
    <row r="50" spans="1:7" s="378" customFormat="1" ht="13.8">
      <c r="A50" s="17"/>
      <c r="B50" s="12" t="s">
        <v>96</v>
      </c>
      <c r="C50" s="12" t="s">
        <v>1689</v>
      </c>
      <c r="D50" s="12"/>
      <c r="E50" s="34"/>
      <c r="F50" s="40"/>
      <c r="G50" s="37"/>
    </row>
    <row r="51" spans="1:7" s="246" customFormat="1" ht="13.8">
      <c r="A51" s="17" t="s">
        <v>194</v>
      </c>
      <c r="B51" s="29" t="s">
        <v>195</v>
      </c>
      <c r="C51" s="29" t="s">
        <v>15</v>
      </c>
      <c r="D51" s="29" t="s">
        <v>16</v>
      </c>
      <c r="E51" s="32">
        <v>34091</v>
      </c>
      <c r="F51" s="29" t="s">
        <v>37</v>
      </c>
      <c r="G51" s="30">
        <v>28593</v>
      </c>
    </row>
    <row r="52" spans="1:7" s="246" customFormat="1" ht="13.8">
      <c r="A52" s="248" t="s">
        <v>67</v>
      </c>
      <c r="B52" s="19" t="s">
        <v>185</v>
      </c>
      <c r="C52" s="19" t="s">
        <v>186</v>
      </c>
      <c r="D52" s="19">
        <v>813</v>
      </c>
      <c r="E52" s="34"/>
      <c r="F52" s="12"/>
      <c r="G52" s="37"/>
    </row>
    <row r="53" spans="1:7" s="246" customFormat="1" ht="13.8">
      <c r="A53" s="16" t="s">
        <v>67</v>
      </c>
      <c r="B53" s="12" t="s">
        <v>189</v>
      </c>
      <c r="C53" s="12" t="s">
        <v>190</v>
      </c>
      <c r="D53" s="12">
        <v>651</v>
      </c>
      <c r="E53" s="34"/>
      <c r="F53" s="12"/>
      <c r="G53" s="37"/>
    </row>
    <row r="54" spans="1:7" s="246" customFormat="1" ht="13.8">
      <c r="A54" s="16" t="s">
        <v>67</v>
      </c>
      <c r="B54" s="12" t="s">
        <v>191</v>
      </c>
      <c r="C54" s="12" t="s">
        <v>192</v>
      </c>
      <c r="D54" s="12">
        <v>641</v>
      </c>
      <c r="E54" s="34"/>
      <c r="F54" s="12"/>
      <c r="G54" s="37"/>
    </row>
    <row r="55" spans="1:7" s="246" customFormat="1" ht="13.8">
      <c r="A55" s="16" t="s">
        <v>67</v>
      </c>
      <c r="B55" s="12" t="s">
        <v>81</v>
      </c>
      <c r="C55" s="12" t="s">
        <v>187</v>
      </c>
      <c r="D55" s="12">
        <v>736</v>
      </c>
      <c r="E55" s="34"/>
      <c r="F55" s="12"/>
      <c r="G55" s="37"/>
    </row>
    <row r="56" spans="1:7" s="246" customFormat="1" ht="13.8">
      <c r="A56" s="16" t="s">
        <v>67</v>
      </c>
      <c r="B56" s="12" t="s">
        <v>83</v>
      </c>
      <c r="C56" s="12" t="s">
        <v>196</v>
      </c>
      <c r="D56" s="12">
        <v>494</v>
      </c>
      <c r="E56" s="52"/>
      <c r="F56" s="12"/>
      <c r="G56" s="37"/>
    </row>
    <row r="57" spans="1:7" s="246" customFormat="1" ht="12.75" customHeight="1">
      <c r="A57" s="17"/>
      <c r="B57" s="15" t="s">
        <v>96</v>
      </c>
      <c r="C57" s="15" t="s">
        <v>197</v>
      </c>
      <c r="D57" s="15">
        <v>504</v>
      </c>
      <c r="E57" s="260"/>
      <c r="F57" s="15"/>
      <c r="G57" s="38"/>
    </row>
    <row r="58" spans="1:7" s="246" customFormat="1" ht="13.8">
      <c r="A58" s="248" t="s">
        <v>198</v>
      </c>
      <c r="B58" s="19" t="s">
        <v>199</v>
      </c>
      <c r="C58" s="19" t="s">
        <v>155</v>
      </c>
      <c r="D58" s="19" t="s">
        <v>156</v>
      </c>
      <c r="E58" s="261">
        <v>40300</v>
      </c>
      <c r="F58" s="39" t="s">
        <v>79</v>
      </c>
      <c r="G58" s="41">
        <v>34895</v>
      </c>
    </row>
    <row r="59" spans="1:7" s="246" customFormat="1" ht="13.8">
      <c r="A59" s="16"/>
      <c r="B59" s="12" t="s">
        <v>185</v>
      </c>
      <c r="C59" s="262" t="s">
        <v>200</v>
      </c>
      <c r="D59" s="12" t="s">
        <v>201</v>
      </c>
      <c r="E59" s="52"/>
      <c r="F59" s="12"/>
      <c r="G59" s="37"/>
    </row>
    <row r="60" spans="1:7" s="246" customFormat="1" ht="13.8">
      <c r="A60" s="16"/>
      <c r="B60" s="12" t="s">
        <v>202</v>
      </c>
      <c r="C60" s="262">
        <v>1.48</v>
      </c>
      <c r="D60" s="12" t="s">
        <v>203</v>
      </c>
      <c r="E60" s="263"/>
      <c r="F60" s="40"/>
      <c r="G60" s="37"/>
    </row>
    <row r="61" spans="1:7" s="246" customFormat="1" ht="13.8">
      <c r="A61" s="16"/>
      <c r="B61" s="12" t="s">
        <v>181</v>
      </c>
      <c r="C61" s="264">
        <v>10.119999999999999</v>
      </c>
      <c r="D61" s="12" t="s">
        <v>204</v>
      </c>
      <c r="E61" s="263"/>
      <c r="F61" s="40"/>
      <c r="G61" s="37"/>
    </row>
    <row r="62" spans="1:7" s="246" customFormat="1" ht="13.8">
      <c r="A62" s="16"/>
      <c r="B62" s="12" t="s">
        <v>205</v>
      </c>
      <c r="C62" s="262" t="s">
        <v>206</v>
      </c>
      <c r="D62" s="12" t="s">
        <v>207</v>
      </c>
      <c r="E62" s="263"/>
      <c r="F62" s="40"/>
      <c r="G62" s="37"/>
    </row>
    <row r="63" spans="1:7" s="246" customFormat="1" ht="13.8">
      <c r="A63" s="16"/>
      <c r="B63" s="12" t="s">
        <v>208</v>
      </c>
      <c r="C63" s="262">
        <v>4.88</v>
      </c>
      <c r="D63" s="12" t="s">
        <v>209</v>
      </c>
      <c r="E63" s="263"/>
      <c r="F63" s="40"/>
      <c r="G63" s="37"/>
    </row>
    <row r="64" spans="1:7" s="246" customFormat="1" ht="13.8">
      <c r="A64" s="16"/>
      <c r="B64" s="12" t="s">
        <v>210</v>
      </c>
      <c r="C64" s="262">
        <v>28.04</v>
      </c>
      <c r="D64" s="12" t="s">
        <v>211</v>
      </c>
      <c r="E64" s="263"/>
      <c r="F64" s="40"/>
      <c r="G64" s="37"/>
    </row>
    <row r="65" spans="1:7" s="246" customFormat="1" ht="12.75" customHeight="1">
      <c r="A65" s="17"/>
      <c r="B65" s="15" t="s">
        <v>96</v>
      </c>
      <c r="C65" s="265" t="s">
        <v>212</v>
      </c>
      <c r="D65" s="15" t="s">
        <v>213</v>
      </c>
      <c r="E65" s="266"/>
      <c r="F65" s="40"/>
      <c r="G65" s="37"/>
    </row>
    <row r="66" spans="1:7" s="246" customFormat="1" ht="13.8">
      <c r="A66" s="19" t="s">
        <v>214</v>
      </c>
      <c r="B66" s="19" t="s">
        <v>1289</v>
      </c>
      <c r="C66" s="19"/>
      <c r="D66" s="19"/>
      <c r="E66" s="261">
        <v>42910</v>
      </c>
      <c r="F66" s="39" t="s">
        <v>1290</v>
      </c>
      <c r="G66" s="20"/>
    </row>
    <row r="67" spans="1:7" s="246" customFormat="1" ht="13.8">
      <c r="A67" s="16"/>
      <c r="B67" s="12"/>
      <c r="C67" s="12" t="s">
        <v>1250</v>
      </c>
      <c r="D67" s="12" t="s">
        <v>1251</v>
      </c>
      <c r="E67" s="52"/>
      <c r="F67" s="12"/>
      <c r="G67" s="37">
        <v>37304</v>
      </c>
    </row>
    <row r="68" spans="1:7" s="246" customFormat="1" ht="13.8">
      <c r="A68" s="384"/>
      <c r="B68" s="12"/>
      <c r="C68" s="286" t="s">
        <v>1215</v>
      </c>
      <c r="D68" s="385" t="s">
        <v>1216</v>
      </c>
      <c r="E68" s="52"/>
      <c r="F68" s="12"/>
      <c r="G68" s="37">
        <v>37674</v>
      </c>
    </row>
    <row r="69" spans="1:7" s="246" customFormat="1" ht="13.8">
      <c r="A69" s="384"/>
      <c r="B69" s="12"/>
      <c r="C69" s="12" t="s">
        <v>1248</v>
      </c>
      <c r="D69" s="46" t="s">
        <v>1249</v>
      </c>
      <c r="E69" s="52"/>
      <c r="F69" s="12"/>
      <c r="G69" s="37">
        <v>37579</v>
      </c>
    </row>
    <row r="70" spans="1:7" s="246" customFormat="1" ht="12.75" customHeight="1">
      <c r="A70" s="17"/>
      <c r="B70" s="15"/>
      <c r="C70" s="15" t="s">
        <v>1252</v>
      </c>
      <c r="D70" s="15" t="s">
        <v>1253</v>
      </c>
      <c r="E70" s="260"/>
      <c r="F70" s="15"/>
      <c r="G70" s="38">
        <v>37413</v>
      </c>
    </row>
    <row r="71" spans="1:7" s="246" customFormat="1" ht="13.8">
      <c r="A71" s="248" t="s">
        <v>216</v>
      </c>
      <c r="B71" s="19" t="s">
        <v>217</v>
      </c>
      <c r="C71" s="19"/>
      <c r="D71" s="19"/>
      <c r="E71" s="33">
        <v>34140</v>
      </c>
      <c r="F71" s="19" t="s">
        <v>218</v>
      </c>
      <c r="G71" s="41"/>
    </row>
    <row r="72" spans="1:7" s="246" customFormat="1" ht="13.8">
      <c r="A72" s="16"/>
      <c r="B72" s="12"/>
      <c r="C72" s="12" t="s">
        <v>219</v>
      </c>
      <c r="D72" s="12" t="s">
        <v>220</v>
      </c>
      <c r="E72" s="34"/>
      <c r="F72" s="12"/>
      <c r="G72" s="37">
        <v>28897</v>
      </c>
    </row>
    <row r="73" spans="1:7" s="246" customFormat="1" ht="13.8">
      <c r="A73" s="16"/>
      <c r="B73" s="12"/>
      <c r="C73" s="12" t="s">
        <v>221</v>
      </c>
      <c r="D73" s="12" t="s">
        <v>222</v>
      </c>
      <c r="E73" s="34"/>
      <c r="F73" s="12"/>
      <c r="G73" s="37">
        <v>28809</v>
      </c>
    </row>
    <row r="74" spans="1:7" s="246" customFormat="1" ht="13.8">
      <c r="A74" s="16"/>
      <c r="B74" s="12"/>
      <c r="C74" s="12" t="s">
        <v>223</v>
      </c>
      <c r="D74" s="12" t="s">
        <v>224</v>
      </c>
      <c r="E74" s="268"/>
      <c r="F74" s="12"/>
      <c r="G74" s="37">
        <v>28831</v>
      </c>
    </row>
    <row r="75" spans="1:7" s="246" customFormat="1" ht="13.8">
      <c r="A75" s="17"/>
      <c r="B75" s="15"/>
      <c r="C75" s="15" t="s">
        <v>15</v>
      </c>
      <c r="D75" s="15" t="s">
        <v>16</v>
      </c>
      <c r="E75" s="269"/>
      <c r="F75" s="15"/>
      <c r="G75" s="38">
        <v>28593</v>
      </c>
    </row>
    <row r="76" spans="1:7" s="246" customFormat="1" ht="13.8">
      <c r="A76" s="270" t="s">
        <v>108</v>
      </c>
      <c r="B76" s="267" t="s">
        <v>225</v>
      </c>
      <c r="C76" s="267"/>
      <c r="D76" s="267"/>
      <c r="E76" s="261">
        <v>39920</v>
      </c>
      <c r="F76" s="267" t="s">
        <v>37</v>
      </c>
      <c r="G76" s="271"/>
    </row>
    <row r="77" spans="1:7" s="246" customFormat="1" ht="13.8">
      <c r="A77" s="272"/>
      <c r="B77" s="52"/>
      <c r="C77" s="12" t="s">
        <v>30</v>
      </c>
      <c r="D77" s="12" t="s">
        <v>31</v>
      </c>
      <c r="E77" s="52"/>
      <c r="F77" s="52"/>
      <c r="G77" s="273">
        <v>34679</v>
      </c>
    </row>
    <row r="78" spans="1:7" s="246" customFormat="1" ht="13.8">
      <c r="A78" s="272"/>
      <c r="B78" s="52"/>
      <c r="C78" s="12" t="s">
        <v>159</v>
      </c>
      <c r="D78" s="12" t="s">
        <v>160</v>
      </c>
      <c r="E78" s="52"/>
      <c r="F78" s="52"/>
      <c r="G78" s="274">
        <v>34608</v>
      </c>
    </row>
    <row r="79" spans="1:7" s="246" customFormat="1" ht="13.8">
      <c r="A79" s="272"/>
      <c r="B79" s="52"/>
      <c r="C79" s="12" t="s">
        <v>20</v>
      </c>
      <c r="D79" s="12" t="s">
        <v>21</v>
      </c>
      <c r="E79" s="52"/>
      <c r="F79" s="52"/>
      <c r="G79" s="274">
        <v>34368</v>
      </c>
    </row>
    <row r="80" spans="1:7" s="246" customFormat="1" thickBot="1">
      <c r="A80" s="275"/>
      <c r="B80" s="276"/>
      <c r="C80" s="22" t="s">
        <v>155</v>
      </c>
      <c r="D80" s="22" t="s">
        <v>226</v>
      </c>
      <c r="E80" s="276"/>
      <c r="F80" s="276"/>
      <c r="G80" s="277">
        <v>34895</v>
      </c>
    </row>
    <row r="81" spans="1:1" s="246" customFormat="1" ht="13.8"/>
    <row r="82" spans="1:1" s="246" customFormat="1" ht="13.8">
      <c r="A82" s="246" t="s">
        <v>227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H64"/>
  <sheetViews>
    <sheetView topLeftCell="A19" workbookViewId="0">
      <selection activeCell="A2" sqref="A2:G2"/>
    </sheetView>
  </sheetViews>
  <sheetFormatPr baseColWidth="10" defaultRowHeight="14.4"/>
  <cols>
    <col min="1" max="1" width="16.6640625" customWidth="1"/>
    <col min="2" max="2" width="14" customWidth="1"/>
    <col min="3" max="3" width="22.109375" customWidth="1"/>
    <col min="4" max="4" width="11.5546875" customWidth="1"/>
    <col min="5" max="5" width="17" customWidth="1"/>
    <col min="6" max="6" width="17.44140625" customWidth="1"/>
    <col min="7" max="7" width="12.109375" bestFit="1" customWidth="1"/>
  </cols>
  <sheetData>
    <row r="1" spans="1:8">
      <c r="A1" s="42"/>
    </row>
    <row r="2" spans="1:8" ht="36">
      <c r="A2" s="573" t="s">
        <v>228</v>
      </c>
      <c r="B2" s="573"/>
      <c r="C2" s="573"/>
      <c r="D2" s="573"/>
      <c r="E2" s="573"/>
      <c r="F2" s="573"/>
      <c r="G2" s="573"/>
    </row>
    <row r="3" spans="1:8">
      <c r="A3" s="42"/>
    </row>
    <row r="4" spans="1:8">
      <c r="A4" s="42"/>
      <c r="F4" s="43" t="s">
        <v>1</v>
      </c>
      <c r="G4" s="26">
        <v>46022</v>
      </c>
    </row>
    <row r="5" spans="1:8" ht="15" thickBot="1">
      <c r="A5" s="42"/>
      <c r="G5" s="2"/>
    </row>
    <row r="6" spans="1:8" s="246" customFormat="1" thickBot="1">
      <c r="A6" s="278" t="s">
        <v>2</v>
      </c>
      <c r="B6" s="279" t="s">
        <v>3</v>
      </c>
      <c r="C6" s="280" t="s">
        <v>4</v>
      </c>
      <c r="D6" s="279" t="s">
        <v>5</v>
      </c>
      <c r="E6" s="279" t="s">
        <v>6</v>
      </c>
      <c r="F6" s="280" t="s">
        <v>7</v>
      </c>
      <c r="G6" s="281" t="s">
        <v>117</v>
      </c>
    </row>
    <row r="7" spans="1:8" s="246" customFormat="1" ht="13.8">
      <c r="A7" s="48" t="s">
        <v>229</v>
      </c>
      <c r="B7" s="44" t="s">
        <v>230</v>
      </c>
      <c r="C7" s="282" t="s">
        <v>231</v>
      </c>
      <c r="D7" s="283" t="s">
        <v>107</v>
      </c>
      <c r="E7" s="49">
        <v>41707</v>
      </c>
      <c r="F7" s="284" t="s">
        <v>232</v>
      </c>
      <c r="G7" s="38">
        <v>35595</v>
      </c>
    </row>
    <row r="8" spans="1:8" s="246" customFormat="1" ht="13.8">
      <c r="A8" s="17" t="s">
        <v>1614</v>
      </c>
      <c r="B8" s="44" t="s">
        <v>234</v>
      </c>
      <c r="C8" s="285" t="s">
        <v>231</v>
      </c>
      <c r="D8" s="286" t="s">
        <v>107</v>
      </c>
      <c r="E8" s="51">
        <v>41804</v>
      </c>
      <c r="F8" s="44" t="s">
        <v>48</v>
      </c>
      <c r="G8" s="38">
        <v>35595</v>
      </c>
    </row>
    <row r="9" spans="1:8" s="246" customFormat="1" ht="13.8">
      <c r="A9" s="48" t="s">
        <v>235</v>
      </c>
      <c r="B9" s="44" t="s">
        <v>1563</v>
      </c>
      <c r="C9" s="482" t="s">
        <v>1546</v>
      </c>
      <c r="D9" s="253" t="s">
        <v>1547</v>
      </c>
      <c r="E9" s="287">
        <v>44759</v>
      </c>
      <c r="F9" s="44" t="s">
        <v>1564</v>
      </c>
      <c r="G9" s="38">
        <v>38553</v>
      </c>
    </row>
    <row r="10" spans="1:8" s="246" customFormat="1" ht="15" customHeight="1">
      <c r="A10" s="48" t="s">
        <v>237</v>
      </c>
      <c r="B10" s="44" t="s">
        <v>238</v>
      </c>
      <c r="C10" s="29" t="s">
        <v>25</v>
      </c>
      <c r="D10" s="44" t="s">
        <v>26</v>
      </c>
      <c r="E10" s="49">
        <v>37042</v>
      </c>
      <c r="F10" s="44" t="s">
        <v>239</v>
      </c>
      <c r="G10" s="38">
        <v>30869</v>
      </c>
      <c r="H10" s="246">
        <v>40.520000000000003</v>
      </c>
    </row>
    <row r="11" spans="1:8" s="246" customFormat="1" ht="13.8">
      <c r="A11" s="48" t="s">
        <v>240</v>
      </c>
      <c r="B11" s="44" t="s">
        <v>1209</v>
      </c>
      <c r="C11" s="44" t="s">
        <v>302</v>
      </c>
      <c r="D11" s="44" t="s">
        <v>303</v>
      </c>
      <c r="E11" s="49">
        <v>30170</v>
      </c>
      <c r="F11" s="44" t="s">
        <v>479</v>
      </c>
      <c r="G11" s="321">
        <v>23927</v>
      </c>
    </row>
    <row r="12" spans="1:8" s="246" customFormat="1" ht="15" customHeight="1">
      <c r="A12" s="48" t="s">
        <v>242</v>
      </c>
      <c r="B12" s="44" t="s">
        <v>1202</v>
      </c>
      <c r="C12" s="29" t="s">
        <v>1203</v>
      </c>
      <c r="D12" s="29" t="s">
        <v>1204</v>
      </c>
      <c r="E12" s="49">
        <v>42175</v>
      </c>
      <c r="F12" s="44" t="s">
        <v>274</v>
      </c>
      <c r="G12" s="30">
        <v>35867</v>
      </c>
    </row>
    <row r="13" spans="1:8" s="246" customFormat="1" ht="13.8">
      <c r="A13" s="48" t="s">
        <v>28</v>
      </c>
      <c r="B13" s="29" t="s">
        <v>1536</v>
      </c>
      <c r="C13" s="29" t="s">
        <v>1440</v>
      </c>
      <c r="D13" s="29" t="s">
        <v>1537</v>
      </c>
      <c r="E13" s="289">
        <v>44680</v>
      </c>
      <c r="F13" s="29" t="s">
        <v>241</v>
      </c>
      <c r="G13" s="30">
        <v>39007</v>
      </c>
    </row>
    <row r="14" spans="1:8" s="378" customFormat="1" ht="15" customHeight="1">
      <c r="A14" s="48" t="s">
        <v>243</v>
      </c>
      <c r="B14" s="44" t="s">
        <v>1292</v>
      </c>
      <c r="C14" s="44" t="s">
        <v>1230</v>
      </c>
      <c r="D14" s="44" t="s">
        <v>139</v>
      </c>
      <c r="E14" s="49">
        <v>42862</v>
      </c>
      <c r="F14" s="44" t="s">
        <v>48</v>
      </c>
      <c r="G14" s="38">
        <v>36707</v>
      </c>
    </row>
    <row r="15" spans="1:8" s="378" customFormat="1" ht="13.8">
      <c r="A15" s="48" t="s">
        <v>245</v>
      </c>
      <c r="B15" s="44" t="s">
        <v>1291</v>
      </c>
      <c r="C15" s="44" t="s">
        <v>1230</v>
      </c>
      <c r="D15" s="44" t="s">
        <v>139</v>
      </c>
      <c r="E15" s="49">
        <v>42917</v>
      </c>
      <c r="F15" s="44" t="s">
        <v>12</v>
      </c>
      <c r="G15" s="38">
        <v>36707</v>
      </c>
    </row>
    <row r="16" spans="1:8" s="378" customFormat="1" ht="13.8">
      <c r="A16" s="66" t="s">
        <v>1578</v>
      </c>
      <c r="B16" s="72" t="s">
        <v>1580</v>
      </c>
      <c r="C16" s="72" t="s">
        <v>1581</v>
      </c>
      <c r="D16" s="67" t="s">
        <v>1582</v>
      </c>
      <c r="E16" s="68">
        <v>44821</v>
      </c>
      <c r="F16" s="397" t="s">
        <v>1579</v>
      </c>
      <c r="G16" s="345">
        <v>38997</v>
      </c>
    </row>
    <row r="17" spans="1:7" s="246" customFormat="1" ht="15" customHeight="1">
      <c r="A17" s="48" t="s">
        <v>246</v>
      </c>
      <c r="B17" s="44" t="s">
        <v>247</v>
      </c>
      <c r="C17" s="44" t="s">
        <v>248</v>
      </c>
      <c r="D17" s="44" t="s">
        <v>249</v>
      </c>
      <c r="E17" s="49">
        <v>32628</v>
      </c>
      <c r="F17" s="44" t="s">
        <v>48</v>
      </c>
      <c r="G17" s="38">
        <v>26768</v>
      </c>
    </row>
    <row r="18" spans="1:7" s="246" customFormat="1" ht="15" customHeight="1">
      <c r="A18" s="288" t="s">
        <v>250</v>
      </c>
      <c r="B18" s="29" t="s">
        <v>137</v>
      </c>
      <c r="C18" s="29" t="s">
        <v>138</v>
      </c>
      <c r="D18" s="29" t="s">
        <v>139</v>
      </c>
      <c r="E18" s="289">
        <v>37906</v>
      </c>
      <c r="F18" s="29" t="s">
        <v>140</v>
      </c>
      <c r="G18" s="30">
        <v>32729</v>
      </c>
    </row>
    <row r="19" spans="1:7" s="443" customFormat="1" ht="15" customHeight="1">
      <c r="A19" s="452" t="s">
        <v>1497</v>
      </c>
      <c r="B19" s="453" t="s">
        <v>1565</v>
      </c>
      <c r="C19" s="455" t="s">
        <v>1352</v>
      </c>
      <c r="D19" s="453" t="s">
        <v>1353</v>
      </c>
      <c r="E19" s="454">
        <v>44752</v>
      </c>
      <c r="F19" s="453" t="s">
        <v>1242</v>
      </c>
      <c r="G19" s="478">
        <v>39059</v>
      </c>
    </row>
    <row r="20" spans="1:7" s="443" customFormat="1" ht="15" customHeight="1">
      <c r="A20" s="452" t="s">
        <v>1548</v>
      </c>
      <c r="B20" s="453" t="s">
        <v>1651</v>
      </c>
      <c r="C20" s="455" t="s">
        <v>1352</v>
      </c>
      <c r="D20" s="453" t="s">
        <v>1353</v>
      </c>
      <c r="E20" s="454">
        <v>44716</v>
      </c>
      <c r="F20" s="453" t="s">
        <v>241</v>
      </c>
      <c r="G20" s="478">
        <v>39059</v>
      </c>
    </row>
    <row r="21" spans="1:7" s="443" customFormat="1" ht="15" customHeight="1">
      <c r="A21" s="452" t="s">
        <v>1503</v>
      </c>
      <c r="B21" s="453" t="s">
        <v>1502</v>
      </c>
      <c r="C21" s="44" t="s">
        <v>159</v>
      </c>
      <c r="D21" s="44" t="s">
        <v>160</v>
      </c>
      <c r="E21" s="454">
        <v>40614</v>
      </c>
      <c r="F21" s="453" t="s">
        <v>964</v>
      </c>
      <c r="G21" s="38">
        <v>34608</v>
      </c>
    </row>
    <row r="22" spans="1:7" s="246" customFormat="1" ht="15" customHeight="1">
      <c r="A22" s="48" t="s">
        <v>251</v>
      </c>
      <c r="B22" s="44" t="s">
        <v>1505</v>
      </c>
      <c r="C22" s="44" t="s">
        <v>159</v>
      </c>
      <c r="D22" s="44" t="s">
        <v>160</v>
      </c>
      <c r="E22" s="49">
        <v>40712</v>
      </c>
      <c r="F22" s="44" t="s">
        <v>1504</v>
      </c>
      <c r="G22" s="38">
        <v>34608</v>
      </c>
    </row>
    <row r="23" spans="1:7" s="246" customFormat="1" ht="15" customHeight="1">
      <c r="A23" s="48" t="s">
        <v>252</v>
      </c>
      <c r="B23" s="44" t="s">
        <v>1506</v>
      </c>
      <c r="C23" s="44" t="s">
        <v>159</v>
      </c>
      <c r="D23" s="44" t="s">
        <v>160</v>
      </c>
      <c r="E23" s="49">
        <v>40730</v>
      </c>
      <c r="F23" s="44" t="s">
        <v>241</v>
      </c>
      <c r="G23" s="38">
        <v>34608</v>
      </c>
    </row>
    <row r="24" spans="1:7" s="246" customFormat="1" ht="15" customHeight="1">
      <c r="A24" s="45" t="s">
        <v>253</v>
      </c>
      <c r="B24" s="44" t="s">
        <v>254</v>
      </c>
      <c r="C24" s="44" t="s">
        <v>25</v>
      </c>
      <c r="D24" s="44" t="s">
        <v>152</v>
      </c>
      <c r="E24" s="49">
        <v>34525</v>
      </c>
      <c r="F24" s="44" t="s">
        <v>12</v>
      </c>
      <c r="G24" s="38">
        <v>28464</v>
      </c>
    </row>
    <row r="25" spans="1:7" s="246" customFormat="1" ht="15" customHeight="1">
      <c r="A25" s="288" t="s">
        <v>255</v>
      </c>
      <c r="B25" s="44" t="s">
        <v>256</v>
      </c>
      <c r="C25" s="44" t="s">
        <v>25</v>
      </c>
      <c r="D25" s="44" t="s">
        <v>152</v>
      </c>
      <c r="E25" s="49">
        <v>34552</v>
      </c>
      <c r="F25" s="44" t="s">
        <v>257</v>
      </c>
      <c r="G25" s="38">
        <v>28464</v>
      </c>
    </row>
    <row r="26" spans="1:7" s="246" customFormat="1" ht="15" customHeight="1">
      <c r="A26" s="48" t="s">
        <v>1541</v>
      </c>
      <c r="B26" s="44" t="s">
        <v>1555</v>
      </c>
      <c r="C26" s="44" t="s">
        <v>1542</v>
      </c>
      <c r="D26" s="44" t="s">
        <v>1543</v>
      </c>
      <c r="E26" s="49">
        <v>44734</v>
      </c>
      <c r="F26" s="72" t="s">
        <v>1554</v>
      </c>
      <c r="G26" s="38">
        <v>39054</v>
      </c>
    </row>
    <row r="27" spans="1:7" s="246" customFormat="1" ht="13.8">
      <c r="A27" s="48" t="s">
        <v>258</v>
      </c>
      <c r="B27" s="44" t="s">
        <v>259</v>
      </c>
      <c r="C27" s="44" t="s">
        <v>260</v>
      </c>
      <c r="D27" s="44" t="s">
        <v>261</v>
      </c>
      <c r="E27" s="49">
        <v>38179</v>
      </c>
      <c r="F27" s="44" t="s">
        <v>262</v>
      </c>
      <c r="G27" s="38">
        <v>32394</v>
      </c>
    </row>
    <row r="28" spans="1:7" s="246" customFormat="1" ht="13.8">
      <c r="A28" s="48" t="s">
        <v>263</v>
      </c>
      <c r="B28" s="44" t="s">
        <v>264</v>
      </c>
      <c r="C28" s="44" t="s">
        <v>15</v>
      </c>
      <c r="D28" s="44" t="s">
        <v>16</v>
      </c>
      <c r="E28" s="49">
        <v>34888</v>
      </c>
      <c r="F28" s="44" t="s">
        <v>265</v>
      </c>
      <c r="G28" s="38">
        <v>28593</v>
      </c>
    </row>
    <row r="29" spans="1:7" s="246" customFormat="1" ht="15" customHeight="1">
      <c r="A29" s="247" t="s">
        <v>56</v>
      </c>
      <c r="B29" s="455" t="s">
        <v>1383</v>
      </c>
      <c r="C29" s="456" t="s">
        <v>1381</v>
      </c>
      <c r="D29" s="29" t="s">
        <v>1382</v>
      </c>
      <c r="E29" s="289">
        <v>43758</v>
      </c>
      <c r="F29" s="29" t="s">
        <v>1351</v>
      </c>
      <c r="G29" s="30">
        <v>37438</v>
      </c>
    </row>
    <row r="30" spans="1:7" s="246" customFormat="1" ht="13.8">
      <c r="A30" s="48" t="s">
        <v>266</v>
      </c>
      <c r="B30" s="44" t="s">
        <v>267</v>
      </c>
      <c r="C30" s="44" t="s">
        <v>155</v>
      </c>
      <c r="D30" s="44" t="s">
        <v>156</v>
      </c>
      <c r="E30" s="290">
        <v>41100</v>
      </c>
      <c r="F30" s="44" t="s">
        <v>48</v>
      </c>
      <c r="G30" s="38">
        <v>34895</v>
      </c>
    </row>
    <row r="31" spans="1:7" s="378" customFormat="1" ht="13.8">
      <c r="A31" s="247" t="s">
        <v>162</v>
      </c>
      <c r="B31" s="29" t="s">
        <v>1293</v>
      </c>
      <c r="C31" s="29" t="s">
        <v>1246</v>
      </c>
      <c r="D31" s="29" t="s">
        <v>1247</v>
      </c>
      <c r="E31" s="289">
        <v>42924</v>
      </c>
      <c r="F31" s="29" t="s">
        <v>703</v>
      </c>
      <c r="G31" s="254">
        <v>37446</v>
      </c>
    </row>
    <row r="32" spans="1:7" s="246" customFormat="1" ht="15" customHeight="1">
      <c r="A32" s="48" t="s">
        <v>1350</v>
      </c>
      <c r="B32" s="44" t="s">
        <v>1348</v>
      </c>
      <c r="C32" s="29" t="s">
        <v>1246</v>
      </c>
      <c r="D32" s="29" t="s">
        <v>1247</v>
      </c>
      <c r="E32" s="49">
        <v>43512</v>
      </c>
      <c r="F32" s="44" t="s">
        <v>79</v>
      </c>
      <c r="G32" s="254">
        <v>37446</v>
      </c>
    </row>
    <row r="33" spans="1:7" s="246" customFormat="1" ht="13.8">
      <c r="A33" s="48" t="s">
        <v>1349</v>
      </c>
      <c r="B33" s="44" t="s">
        <v>165</v>
      </c>
      <c r="C33" s="44" t="s">
        <v>70</v>
      </c>
      <c r="D33" s="44" t="s">
        <v>71</v>
      </c>
      <c r="E33" s="290" t="s">
        <v>268</v>
      </c>
      <c r="F33" s="44"/>
      <c r="G33" s="38"/>
    </row>
    <row r="34" spans="1:7" s="246" customFormat="1" ht="13.8">
      <c r="A34" s="17" t="s">
        <v>269</v>
      </c>
      <c r="B34" s="44" t="s">
        <v>270</v>
      </c>
      <c r="C34" s="44" t="s">
        <v>155</v>
      </c>
      <c r="D34" s="44" t="s">
        <v>156</v>
      </c>
      <c r="E34" s="49">
        <v>41035</v>
      </c>
      <c r="F34" s="44" t="s">
        <v>79</v>
      </c>
      <c r="G34" s="38">
        <v>34895</v>
      </c>
    </row>
    <row r="35" spans="1:7" s="246" customFormat="1" ht="13.8">
      <c r="A35" s="48" t="s">
        <v>271</v>
      </c>
      <c r="B35" s="291">
        <v>43.29</v>
      </c>
      <c r="C35" s="44" t="s">
        <v>272</v>
      </c>
      <c r="D35" s="44" t="s">
        <v>273</v>
      </c>
      <c r="E35" s="49">
        <v>38192</v>
      </c>
      <c r="F35" s="44" t="s">
        <v>274</v>
      </c>
      <c r="G35" s="292">
        <v>31818</v>
      </c>
    </row>
    <row r="36" spans="1:7" s="246" customFormat="1" ht="15" customHeight="1">
      <c r="A36" s="48" t="s">
        <v>275</v>
      </c>
      <c r="B36" s="387" t="s">
        <v>1667</v>
      </c>
      <c r="C36" s="29" t="s">
        <v>1659</v>
      </c>
      <c r="D36" s="388" t="s">
        <v>1660</v>
      </c>
      <c r="E36" s="287">
        <v>45060</v>
      </c>
      <c r="F36" s="388" t="s">
        <v>241</v>
      </c>
      <c r="G36" s="30">
        <v>38855</v>
      </c>
    </row>
    <row r="37" spans="1:7" s="246" customFormat="1" ht="13.8">
      <c r="A37" s="48" t="s">
        <v>276</v>
      </c>
      <c r="B37" s="46" t="s">
        <v>277</v>
      </c>
      <c r="C37" s="46" t="s">
        <v>171</v>
      </c>
      <c r="D37" s="46" t="s">
        <v>172</v>
      </c>
      <c r="E37" s="51">
        <v>37090</v>
      </c>
      <c r="F37" s="46" t="s">
        <v>79</v>
      </c>
      <c r="G37" s="37">
        <v>30727</v>
      </c>
    </row>
    <row r="38" spans="1:7" s="246" customFormat="1" ht="11.25" customHeight="1">
      <c r="A38" s="45" t="s">
        <v>278</v>
      </c>
      <c r="B38" s="293" t="s">
        <v>279</v>
      </c>
      <c r="C38" s="293" t="s">
        <v>171</v>
      </c>
      <c r="D38" s="293" t="s">
        <v>172</v>
      </c>
      <c r="E38" s="294">
        <v>37150</v>
      </c>
      <c r="F38" s="293" t="s">
        <v>236</v>
      </c>
      <c r="G38" s="41">
        <v>30727</v>
      </c>
    </row>
    <row r="39" spans="1:7" s="246" customFormat="1" ht="11.25" customHeight="1">
      <c r="A39" s="295" t="s">
        <v>1669</v>
      </c>
      <c r="B39" s="19" t="s">
        <v>1670</v>
      </c>
      <c r="C39" s="293" t="s">
        <v>1659</v>
      </c>
      <c r="D39" s="293" t="s">
        <v>1660</v>
      </c>
      <c r="E39" s="294">
        <v>44892</v>
      </c>
      <c r="F39" s="293" t="s">
        <v>173</v>
      </c>
      <c r="G39" s="41">
        <v>38855</v>
      </c>
    </row>
    <row r="40" spans="1:7" s="246" customFormat="1" ht="11.25" customHeight="1">
      <c r="A40" s="45"/>
      <c r="B40" s="12" t="s">
        <v>1673</v>
      </c>
      <c r="C40" s="12" t="s">
        <v>1704</v>
      </c>
      <c r="D40" s="12" t="s">
        <v>202</v>
      </c>
      <c r="E40" s="12" t="s">
        <v>1705</v>
      </c>
      <c r="F40" s="46"/>
      <c r="G40" s="37"/>
    </row>
    <row r="41" spans="1:7" s="246" customFormat="1" ht="11.25" customHeight="1">
      <c r="A41" s="45"/>
      <c r="B41" s="46" t="s">
        <v>181</v>
      </c>
      <c r="C41" s="46" t="s">
        <v>1706</v>
      </c>
      <c r="D41" s="46" t="s">
        <v>397</v>
      </c>
      <c r="E41" s="236" t="s">
        <v>1707</v>
      </c>
      <c r="F41" s="46"/>
      <c r="G41" s="37"/>
    </row>
    <row r="42" spans="1:7" s="246" customFormat="1" ht="11.25" customHeight="1">
      <c r="A42" s="45"/>
      <c r="B42" s="12" t="s">
        <v>286</v>
      </c>
      <c r="C42" s="46" t="s">
        <v>1708</v>
      </c>
      <c r="D42" s="46"/>
      <c r="E42" s="236"/>
      <c r="F42" s="46"/>
      <c r="G42" s="37"/>
    </row>
    <row r="43" spans="1:7" s="246" customFormat="1" ht="13.8">
      <c r="A43" s="295" t="s">
        <v>280</v>
      </c>
      <c r="B43" s="293" t="s">
        <v>1658</v>
      </c>
      <c r="C43" s="293" t="s">
        <v>1659</v>
      </c>
      <c r="D43" s="293" t="s">
        <v>1660</v>
      </c>
      <c r="E43" s="294">
        <v>45059</v>
      </c>
      <c r="F43" s="293" t="s">
        <v>241</v>
      </c>
      <c r="G43" s="41">
        <v>38855</v>
      </c>
    </row>
    <row r="44" spans="1:7" s="246" customFormat="1" ht="13.8">
      <c r="A44" s="45"/>
      <c r="B44" s="46" t="s">
        <v>281</v>
      </c>
      <c r="C44" s="46" t="s">
        <v>1661</v>
      </c>
      <c r="D44" s="46" t="s">
        <v>282</v>
      </c>
      <c r="E44" s="51" t="s">
        <v>1662</v>
      </c>
      <c r="F44" s="46"/>
      <c r="G44" s="47"/>
    </row>
    <row r="45" spans="1:7" s="246" customFormat="1" ht="13.8">
      <c r="A45" s="45"/>
      <c r="B45" s="12" t="s">
        <v>283</v>
      </c>
      <c r="C45" s="46" t="s">
        <v>1663</v>
      </c>
      <c r="D45" s="46" t="s">
        <v>284</v>
      </c>
      <c r="E45" s="51" t="s">
        <v>1664</v>
      </c>
      <c r="F45" s="46"/>
      <c r="G45" s="47"/>
    </row>
    <row r="46" spans="1:7" s="246" customFormat="1" ht="13.8">
      <c r="A46" s="45"/>
      <c r="B46" s="46" t="s">
        <v>285</v>
      </c>
      <c r="C46" s="46" t="s">
        <v>1665</v>
      </c>
      <c r="D46" s="46" t="s">
        <v>1666</v>
      </c>
      <c r="E46" s="51" t="s">
        <v>1667</v>
      </c>
      <c r="F46" s="46"/>
      <c r="G46" s="47"/>
    </row>
    <row r="47" spans="1:7" s="246" customFormat="1" ht="13.8">
      <c r="A47" s="48"/>
      <c r="B47" s="44" t="s">
        <v>286</v>
      </c>
      <c r="C47" s="44" t="s">
        <v>1668</v>
      </c>
      <c r="D47" s="44"/>
      <c r="E47" s="49"/>
      <c r="F47" s="44"/>
      <c r="G47" s="494"/>
    </row>
    <row r="48" spans="1:7" s="246" customFormat="1" ht="13.8">
      <c r="A48" s="45" t="s">
        <v>287</v>
      </c>
      <c r="B48" s="46" t="s">
        <v>288</v>
      </c>
      <c r="C48" s="50"/>
      <c r="D48" s="19"/>
      <c r="E48" s="51">
        <v>38514</v>
      </c>
      <c r="F48" s="46" t="s">
        <v>48</v>
      </c>
      <c r="G48" s="47"/>
    </row>
    <row r="49" spans="1:7" s="246" customFormat="1" ht="13.8">
      <c r="A49" s="45"/>
      <c r="B49" s="46"/>
      <c r="C49" s="1" t="s">
        <v>289</v>
      </c>
      <c r="D49" s="52" t="s">
        <v>290</v>
      </c>
      <c r="E49" s="51"/>
      <c r="F49" s="46"/>
      <c r="G49" s="47">
        <v>32834</v>
      </c>
    </row>
    <row r="50" spans="1:7" s="246" customFormat="1" ht="13.8">
      <c r="A50" s="45"/>
      <c r="B50" s="46"/>
      <c r="C50" s="1" t="s">
        <v>87</v>
      </c>
      <c r="D50" s="52" t="s">
        <v>88</v>
      </c>
      <c r="E50" s="51"/>
      <c r="F50" s="46"/>
      <c r="G50" s="47">
        <v>32187</v>
      </c>
    </row>
    <row r="51" spans="1:7" s="246" customFormat="1" ht="13.8">
      <c r="A51" s="45"/>
      <c r="B51" s="46"/>
      <c r="C51" s="1" t="s">
        <v>138</v>
      </c>
      <c r="D51" s="52" t="s">
        <v>139</v>
      </c>
      <c r="E51" s="51"/>
      <c r="F51" s="46"/>
      <c r="G51" s="37">
        <v>32729</v>
      </c>
    </row>
    <row r="52" spans="1:7" s="246" customFormat="1" ht="13.8">
      <c r="A52" s="48"/>
      <c r="B52" s="44"/>
      <c r="C52" s="52" t="s">
        <v>291</v>
      </c>
      <c r="D52" s="296" t="s">
        <v>292</v>
      </c>
      <c r="E52" s="51"/>
      <c r="F52" s="46"/>
      <c r="G52" s="47">
        <v>32391</v>
      </c>
    </row>
    <row r="53" spans="1:7" s="246" customFormat="1" ht="13.8">
      <c r="A53" s="295" t="s">
        <v>293</v>
      </c>
      <c r="B53" s="293" t="s">
        <v>294</v>
      </c>
      <c r="C53" s="19"/>
      <c r="D53" s="19"/>
      <c r="E53" s="20" t="s">
        <v>295</v>
      </c>
      <c r="F53" s="19"/>
      <c r="G53" s="53"/>
    </row>
    <row r="54" spans="1:7" s="246" customFormat="1" ht="13.8">
      <c r="A54" s="45"/>
      <c r="B54" s="46"/>
      <c r="C54" s="46" t="s">
        <v>296</v>
      </c>
      <c r="D54" s="46"/>
      <c r="E54" s="51"/>
      <c r="F54" s="46"/>
      <c r="G54" s="47"/>
    </row>
    <row r="55" spans="1:7" s="246" customFormat="1" ht="13.8">
      <c r="A55" s="45"/>
      <c r="B55" s="12"/>
      <c r="C55" s="46" t="s">
        <v>297</v>
      </c>
      <c r="D55" s="46"/>
      <c r="E55" s="51"/>
      <c r="F55" s="46"/>
      <c r="G55" s="47"/>
    </row>
    <row r="56" spans="1:7" s="246" customFormat="1" ht="13.8">
      <c r="A56" s="45"/>
      <c r="B56" s="46"/>
      <c r="C56" s="46" t="s">
        <v>298</v>
      </c>
      <c r="D56" s="46"/>
      <c r="E56" s="51"/>
      <c r="F56" s="46"/>
      <c r="G56" s="47"/>
    </row>
    <row r="57" spans="1:7" s="246" customFormat="1" thickBot="1">
      <c r="A57" s="54"/>
      <c r="B57" s="55"/>
      <c r="C57" s="55" t="s">
        <v>299</v>
      </c>
      <c r="D57" s="55"/>
      <c r="E57" s="56"/>
      <c r="F57" s="55"/>
      <c r="G57" s="57"/>
    </row>
    <row r="58" spans="1:7" s="246" customFormat="1" thickTop="1">
      <c r="A58" s="297"/>
    </row>
    <row r="59" spans="1:7" s="246" customFormat="1" ht="13.8">
      <c r="A59" s="297"/>
    </row>
    <row r="60" spans="1:7">
      <c r="A60" s="246"/>
      <c r="B60" s="246"/>
      <c r="C60" s="246"/>
      <c r="D60" s="246"/>
      <c r="E60" s="246"/>
      <c r="F60" s="246"/>
      <c r="G60" s="246"/>
    </row>
    <row r="61" spans="1:7">
      <c r="A61" s="246"/>
      <c r="B61" s="246"/>
      <c r="C61" s="246"/>
      <c r="D61" s="246"/>
      <c r="E61" s="246"/>
      <c r="F61" s="246"/>
      <c r="G61" s="246"/>
    </row>
    <row r="62" spans="1:7">
      <c r="A62" s="246"/>
      <c r="B62" s="246"/>
      <c r="C62" s="246"/>
      <c r="D62" s="246"/>
      <c r="E62" s="246"/>
      <c r="F62" s="246"/>
      <c r="G62" s="246"/>
    </row>
    <row r="63" spans="1:7">
      <c r="A63" s="246"/>
      <c r="B63" s="246"/>
      <c r="C63" s="246"/>
      <c r="D63" s="246"/>
      <c r="E63" s="246"/>
      <c r="F63" s="246"/>
      <c r="G63" s="246"/>
    </row>
    <row r="64" spans="1:7">
      <c r="A64" s="246"/>
      <c r="B64" s="246"/>
      <c r="C64" s="246"/>
      <c r="D64" s="246"/>
      <c r="E64" s="246"/>
      <c r="F64" s="246"/>
      <c r="G64" s="246"/>
    </row>
  </sheetData>
  <mergeCells count="1">
    <mergeCell ref="A2:G2"/>
  </mergeCells>
  <hyperlinks>
    <hyperlink ref="C29" r:id="rId1" display="javascript:bddThrowAthlete('resultats', 3230830, 0)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141"/>
  <sheetViews>
    <sheetView topLeftCell="B19" workbookViewId="0">
      <selection activeCell="E3" sqref="E3"/>
    </sheetView>
  </sheetViews>
  <sheetFormatPr baseColWidth="10" defaultRowHeight="14.4"/>
  <cols>
    <col min="1" max="1" width="16.88671875" customWidth="1"/>
    <col min="2" max="2" width="12.109375" customWidth="1"/>
    <col min="3" max="3" width="19.5546875" customWidth="1"/>
    <col min="5" max="5" width="15.44140625" customWidth="1"/>
    <col min="6" max="6" width="17.44140625" customWidth="1"/>
    <col min="7" max="7" width="13" customWidth="1"/>
  </cols>
  <sheetData>
    <row r="1" spans="1:7">
      <c r="G1" s="58"/>
    </row>
    <row r="2" spans="1:7" ht="36">
      <c r="C2" s="573" t="s">
        <v>300</v>
      </c>
      <c r="D2" s="573"/>
      <c r="E2" s="573"/>
      <c r="G2" s="58"/>
    </row>
    <row r="3" spans="1:7">
      <c r="G3" s="58"/>
    </row>
    <row r="4" spans="1:7">
      <c r="F4" s="43" t="s">
        <v>1</v>
      </c>
      <c r="G4" s="26">
        <v>46022</v>
      </c>
    </row>
    <row r="5" spans="1:7" ht="15" thickBot="1">
      <c r="G5" s="59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64" t="s">
        <v>7</v>
      </c>
      <c r="G6" s="106" t="s">
        <v>117</v>
      </c>
    </row>
    <row r="7" spans="1:7" s="298" customFormat="1" ht="10.199999999999999">
      <c r="A7" s="66" t="s">
        <v>229</v>
      </c>
      <c r="B7" s="67" t="s">
        <v>1214</v>
      </c>
      <c r="C7" s="90" t="s">
        <v>231</v>
      </c>
      <c r="D7" s="91" t="s">
        <v>107</v>
      </c>
      <c r="E7" s="79">
        <v>42414</v>
      </c>
      <c r="F7" s="75" t="s">
        <v>767</v>
      </c>
      <c r="G7" s="331">
        <v>35595</v>
      </c>
    </row>
    <row r="8" spans="1:7" s="65" customFormat="1" ht="10.199999999999999">
      <c r="A8" s="66" t="s">
        <v>233</v>
      </c>
      <c r="B8" s="67" t="s">
        <v>1615</v>
      </c>
      <c r="C8" s="330" t="s">
        <v>231</v>
      </c>
      <c r="D8" s="95" t="s">
        <v>107</v>
      </c>
      <c r="E8" s="86">
        <v>42512</v>
      </c>
      <c r="F8" s="84" t="s">
        <v>1616</v>
      </c>
      <c r="G8" s="331">
        <v>35595</v>
      </c>
    </row>
    <row r="9" spans="1:7" s="65" customFormat="1" ht="10.199999999999999">
      <c r="A9" s="66" t="s">
        <v>235</v>
      </c>
      <c r="B9" s="67" t="s">
        <v>301</v>
      </c>
      <c r="C9" s="72" t="s">
        <v>302</v>
      </c>
      <c r="D9" s="128" t="s">
        <v>303</v>
      </c>
      <c r="E9" s="129">
        <v>30143</v>
      </c>
      <c r="F9" s="128" t="s">
        <v>218</v>
      </c>
      <c r="G9" s="164">
        <v>23927</v>
      </c>
    </row>
    <row r="10" spans="1:7" s="65" customFormat="1" ht="10.199999999999999">
      <c r="A10" s="66" t="s">
        <v>304</v>
      </c>
      <c r="B10" s="67" t="s">
        <v>305</v>
      </c>
      <c r="C10" s="67" t="s">
        <v>302</v>
      </c>
      <c r="D10" s="67" t="s">
        <v>303</v>
      </c>
      <c r="E10" s="68">
        <v>30507</v>
      </c>
      <c r="F10" s="67" t="s">
        <v>1194</v>
      </c>
      <c r="G10" s="164">
        <v>23927</v>
      </c>
    </row>
    <row r="11" spans="1:7" s="298" customFormat="1" ht="13.2">
      <c r="A11" s="314" t="s">
        <v>306</v>
      </c>
      <c r="B11" s="188" t="s">
        <v>1227</v>
      </c>
      <c r="C11" s="179" t="s">
        <v>1203</v>
      </c>
      <c r="D11" s="179" t="s">
        <v>1204</v>
      </c>
      <c r="E11" s="189">
        <v>42512</v>
      </c>
      <c r="F11" s="188" t="s">
        <v>1228</v>
      </c>
      <c r="G11" s="478">
        <v>35867</v>
      </c>
    </row>
    <row r="12" spans="1:7" s="65" customFormat="1" ht="13.2">
      <c r="A12" s="466" t="s">
        <v>28</v>
      </c>
      <c r="B12" s="29" t="s">
        <v>1536</v>
      </c>
      <c r="C12" s="29" t="s">
        <v>1440</v>
      </c>
      <c r="D12" s="29" t="s">
        <v>1537</v>
      </c>
      <c r="E12" s="289">
        <v>44680</v>
      </c>
      <c r="F12" s="29" t="s">
        <v>241</v>
      </c>
      <c r="G12" s="481">
        <v>39007</v>
      </c>
    </row>
    <row r="13" spans="1:7" s="65" customFormat="1" ht="10.199999999999999">
      <c r="A13" s="66" t="s">
        <v>243</v>
      </c>
      <c r="B13" s="67" t="s">
        <v>307</v>
      </c>
      <c r="C13" s="67" t="s">
        <v>308</v>
      </c>
      <c r="D13" s="67" t="s">
        <v>309</v>
      </c>
      <c r="E13" s="68">
        <v>30948</v>
      </c>
      <c r="F13" s="67" t="s">
        <v>310</v>
      </c>
      <c r="G13" s="164">
        <v>24237</v>
      </c>
    </row>
    <row r="14" spans="1:7" s="65" customFormat="1" ht="13.2">
      <c r="A14" s="466" t="s">
        <v>245</v>
      </c>
      <c r="B14" s="44" t="s">
        <v>1291</v>
      </c>
      <c r="C14" s="44" t="s">
        <v>1230</v>
      </c>
      <c r="D14" s="44" t="s">
        <v>139</v>
      </c>
      <c r="E14" s="49">
        <v>42917</v>
      </c>
      <c r="F14" s="44" t="s">
        <v>12</v>
      </c>
      <c r="G14" s="38">
        <v>36707</v>
      </c>
    </row>
    <row r="15" spans="1:7" s="65" customFormat="1" ht="10.199999999999999">
      <c r="A15" s="66" t="s">
        <v>1578</v>
      </c>
      <c r="B15" s="72" t="s">
        <v>1580</v>
      </c>
      <c r="C15" s="72" t="s">
        <v>1581</v>
      </c>
      <c r="D15" s="67" t="s">
        <v>1582</v>
      </c>
      <c r="E15" s="68">
        <v>38997</v>
      </c>
      <c r="F15" s="397" t="s">
        <v>1579</v>
      </c>
      <c r="G15" s="164">
        <v>38997</v>
      </c>
    </row>
    <row r="16" spans="1:7" s="65" customFormat="1" ht="10.199999999999999">
      <c r="A16" s="71" t="s">
        <v>311</v>
      </c>
      <c r="B16" s="67" t="s">
        <v>312</v>
      </c>
      <c r="C16" s="67" t="s">
        <v>313</v>
      </c>
      <c r="D16" s="108" t="s">
        <v>314</v>
      </c>
      <c r="E16" s="68">
        <v>40104</v>
      </c>
      <c r="F16" s="67" t="s">
        <v>315</v>
      </c>
      <c r="G16" s="164">
        <v>33171</v>
      </c>
    </row>
    <row r="17" spans="1:11" s="65" customFormat="1" ht="11.25" customHeight="1">
      <c r="A17" s="71" t="s">
        <v>1597</v>
      </c>
      <c r="B17" s="67" t="s">
        <v>1601</v>
      </c>
      <c r="C17" s="67" t="s">
        <v>159</v>
      </c>
      <c r="D17" s="67" t="s">
        <v>317</v>
      </c>
      <c r="E17" s="68">
        <v>41335</v>
      </c>
      <c r="F17" s="397" t="s">
        <v>1602</v>
      </c>
      <c r="G17" s="164">
        <v>34608</v>
      </c>
    </row>
    <row r="18" spans="1:11" s="298" customFormat="1" ht="11.25" customHeight="1">
      <c r="A18" s="66" t="s">
        <v>316</v>
      </c>
      <c r="B18" s="67" t="s">
        <v>1507</v>
      </c>
      <c r="C18" s="67" t="s">
        <v>159</v>
      </c>
      <c r="D18" s="67" t="s">
        <v>317</v>
      </c>
      <c r="E18" s="68">
        <v>41432</v>
      </c>
      <c r="F18" s="67" t="s">
        <v>318</v>
      </c>
      <c r="G18" s="164">
        <v>34608</v>
      </c>
    </row>
    <row r="19" spans="1:11" s="65" customFormat="1" ht="10.199999999999999">
      <c r="A19" s="66" t="s">
        <v>255</v>
      </c>
      <c r="B19" s="67" t="s">
        <v>319</v>
      </c>
      <c r="C19" s="67" t="s">
        <v>25</v>
      </c>
      <c r="D19" s="67" t="s">
        <v>152</v>
      </c>
      <c r="E19" s="68">
        <v>34902</v>
      </c>
      <c r="F19" s="67" t="s">
        <v>320</v>
      </c>
      <c r="G19" s="164">
        <v>28464</v>
      </c>
    </row>
    <row r="20" spans="1:11" s="299" customFormat="1" ht="11.25" customHeight="1">
      <c r="A20" s="477" t="s">
        <v>1497</v>
      </c>
      <c r="B20" s="453" t="s">
        <v>1565</v>
      </c>
      <c r="C20" s="455" t="s">
        <v>1352</v>
      </c>
      <c r="D20" s="453" t="s">
        <v>1353</v>
      </c>
      <c r="E20" s="454">
        <v>44752</v>
      </c>
      <c r="F20" s="453" t="s">
        <v>1242</v>
      </c>
      <c r="G20" s="478">
        <v>39059</v>
      </c>
    </row>
    <row r="21" spans="1:11" s="298" customFormat="1" ht="10.5" customHeight="1">
      <c r="A21" s="452" t="s">
        <v>1548</v>
      </c>
      <c r="B21" s="453" t="s">
        <v>1651</v>
      </c>
      <c r="C21" s="455" t="s">
        <v>1352</v>
      </c>
      <c r="D21" s="453" t="s">
        <v>1353</v>
      </c>
      <c r="E21" s="454">
        <v>44716</v>
      </c>
      <c r="F21" s="453" t="s">
        <v>241</v>
      </c>
      <c r="G21" s="478">
        <v>39059</v>
      </c>
    </row>
    <row r="22" spans="1:11" s="298" customFormat="1" ht="11.4" customHeight="1">
      <c r="A22" s="66" t="s">
        <v>321</v>
      </c>
      <c r="B22" s="67" t="s">
        <v>1735</v>
      </c>
      <c r="C22" s="455" t="s">
        <v>1352</v>
      </c>
      <c r="D22" s="453" t="s">
        <v>1353</v>
      </c>
      <c r="E22" s="68">
        <v>45445</v>
      </c>
      <c r="F22" s="145" t="s">
        <v>1559</v>
      </c>
      <c r="G22" s="478">
        <v>39059</v>
      </c>
    </row>
    <row r="23" spans="1:11" s="298" customFormat="1" ht="10.199999999999999" customHeight="1">
      <c r="A23" s="66" t="s">
        <v>1671</v>
      </c>
      <c r="B23" s="67" t="s">
        <v>1672</v>
      </c>
      <c r="C23" s="455" t="s">
        <v>1352</v>
      </c>
      <c r="D23" s="453" t="s">
        <v>1353</v>
      </c>
      <c r="E23" s="68">
        <v>45207</v>
      </c>
      <c r="F23" s="67" t="s">
        <v>1468</v>
      </c>
      <c r="G23" s="478">
        <v>39059</v>
      </c>
    </row>
    <row r="24" spans="1:11" s="65" customFormat="1" ht="10.199999999999999">
      <c r="A24" s="71" t="s">
        <v>258</v>
      </c>
      <c r="B24" s="67" t="s">
        <v>259</v>
      </c>
      <c r="C24" s="67" t="s">
        <v>260</v>
      </c>
      <c r="D24" s="67" t="s">
        <v>261</v>
      </c>
      <c r="E24" s="68">
        <v>38179</v>
      </c>
      <c r="F24" s="67" t="s">
        <v>262</v>
      </c>
      <c r="G24" s="164">
        <v>32394</v>
      </c>
    </row>
    <row r="25" spans="1:11" s="65" customFormat="1" ht="10.199999999999999">
      <c r="A25" s="66" t="s">
        <v>263</v>
      </c>
      <c r="B25" s="67" t="s">
        <v>323</v>
      </c>
      <c r="C25" s="67" t="s">
        <v>15</v>
      </c>
      <c r="D25" s="67" t="s">
        <v>16</v>
      </c>
      <c r="E25" s="68">
        <v>34888</v>
      </c>
      <c r="F25" s="67" t="s">
        <v>265</v>
      </c>
      <c r="G25" s="164">
        <v>28593</v>
      </c>
    </row>
    <row r="26" spans="1:11" s="65" customFormat="1" ht="12">
      <c r="A26" s="444" t="s">
        <v>1509</v>
      </c>
      <c r="B26" s="390" t="s">
        <v>1472</v>
      </c>
      <c r="C26" s="445" t="s">
        <v>1381</v>
      </c>
      <c r="D26" s="391" t="s">
        <v>1382</v>
      </c>
      <c r="E26" s="392">
        <v>44246</v>
      </c>
      <c r="F26" s="390" t="s">
        <v>1438</v>
      </c>
      <c r="G26" s="483">
        <v>37438</v>
      </c>
    </row>
    <row r="27" spans="1:11" s="65" customFormat="1" ht="10.199999999999999">
      <c r="A27" s="107" t="s">
        <v>266</v>
      </c>
      <c r="B27" s="67" t="s">
        <v>267</v>
      </c>
      <c r="C27" s="67" t="s">
        <v>155</v>
      </c>
      <c r="D27" s="67" t="s">
        <v>156</v>
      </c>
      <c r="E27" s="109">
        <v>41100</v>
      </c>
      <c r="F27" s="67" t="s">
        <v>48</v>
      </c>
      <c r="G27" s="394">
        <v>34895</v>
      </c>
    </row>
    <row r="28" spans="1:11" s="65" customFormat="1" ht="11.4" customHeight="1">
      <c r="A28" s="389" t="s">
        <v>1350</v>
      </c>
      <c r="B28" s="390" t="s">
        <v>1348</v>
      </c>
      <c r="C28" s="391" t="s">
        <v>1246</v>
      </c>
      <c r="D28" s="391" t="s">
        <v>1247</v>
      </c>
      <c r="E28" s="392">
        <v>43512</v>
      </c>
      <c r="F28" s="390" t="s">
        <v>79</v>
      </c>
      <c r="G28" s="484">
        <v>37446</v>
      </c>
    </row>
    <row r="29" spans="1:11" s="65" customFormat="1" ht="10.199999999999999">
      <c r="A29" s="66" t="s">
        <v>327</v>
      </c>
      <c r="B29" s="67" t="s">
        <v>328</v>
      </c>
      <c r="C29" s="67" t="s">
        <v>329</v>
      </c>
      <c r="D29" s="67" t="s">
        <v>330</v>
      </c>
      <c r="E29" s="68" t="s">
        <v>331</v>
      </c>
      <c r="F29" s="67"/>
      <c r="G29" s="164" t="s">
        <v>332</v>
      </c>
    </row>
    <row r="30" spans="1:11" s="65" customFormat="1" ht="10.199999999999999">
      <c r="A30" s="71" t="s">
        <v>271</v>
      </c>
      <c r="B30" s="76">
        <v>43.29</v>
      </c>
      <c r="C30" s="67" t="s">
        <v>272</v>
      </c>
      <c r="D30" s="67" t="s">
        <v>273</v>
      </c>
      <c r="E30" s="68">
        <v>38192</v>
      </c>
      <c r="F30" s="67" t="s">
        <v>274</v>
      </c>
      <c r="G30" s="485">
        <v>31818</v>
      </c>
    </row>
    <row r="31" spans="1:11" s="65" customFormat="1" ht="12" customHeight="1">
      <c r="A31" s="78" t="s">
        <v>333</v>
      </c>
      <c r="B31" s="75" t="s">
        <v>334</v>
      </c>
      <c r="C31" s="75" t="s">
        <v>335</v>
      </c>
      <c r="D31" s="75" t="s">
        <v>26</v>
      </c>
      <c r="E31" s="79">
        <v>35585</v>
      </c>
      <c r="F31" s="75" t="s">
        <v>48</v>
      </c>
      <c r="G31" s="162">
        <v>29055</v>
      </c>
    </row>
    <row r="32" spans="1:11" s="65" customFormat="1" ht="11.25" customHeight="1">
      <c r="A32" s="83" t="s">
        <v>1299</v>
      </c>
      <c r="B32" s="84" t="s">
        <v>1301</v>
      </c>
      <c r="C32" s="97" t="s">
        <v>518</v>
      </c>
      <c r="D32" s="84" t="s">
        <v>1264</v>
      </c>
      <c r="E32" s="86">
        <v>42721</v>
      </c>
      <c r="F32" s="84" t="s">
        <v>1302</v>
      </c>
      <c r="G32" s="331">
        <v>36298</v>
      </c>
      <c r="K32" s="65">
        <v>709</v>
      </c>
    </row>
    <row r="33" spans="1:11" s="65" customFormat="1" ht="10.199999999999999">
      <c r="A33" s="78"/>
      <c r="B33" s="75" t="s">
        <v>1300</v>
      </c>
      <c r="C33" s="135" t="s">
        <v>1303</v>
      </c>
      <c r="D33" s="373" t="s">
        <v>202</v>
      </c>
      <c r="E33" s="75" t="s">
        <v>1304</v>
      </c>
      <c r="F33" s="373"/>
      <c r="G33" s="162"/>
      <c r="K33" s="65">
        <v>678</v>
      </c>
    </row>
    <row r="34" spans="1:11" s="65" customFormat="1" ht="10.199999999999999">
      <c r="A34" s="78"/>
      <c r="B34" s="75" t="s">
        <v>394</v>
      </c>
      <c r="C34" s="75" t="s">
        <v>1305</v>
      </c>
      <c r="D34" s="75" t="s">
        <v>397</v>
      </c>
      <c r="E34" s="75" t="s">
        <v>1306</v>
      </c>
      <c r="F34" s="79"/>
      <c r="G34" s="162"/>
      <c r="K34" s="65">
        <v>462</v>
      </c>
    </row>
    <row r="35" spans="1:11" s="65" customFormat="1" ht="10.199999999999999">
      <c r="A35" s="78"/>
      <c r="B35" s="374" t="s">
        <v>286</v>
      </c>
      <c r="C35" s="298" t="s">
        <v>1307</v>
      </c>
      <c r="D35" s="373" t="s">
        <v>67</v>
      </c>
      <c r="E35" s="82" t="s">
        <v>67</v>
      </c>
      <c r="F35" s="79" t="s">
        <v>67</v>
      </c>
      <c r="G35" s="486"/>
      <c r="K35" s="65">
        <v>755</v>
      </c>
    </row>
    <row r="36" spans="1:11" s="298" customFormat="1" ht="10.199999999999999">
      <c r="A36" s="83" t="s">
        <v>198</v>
      </c>
      <c r="B36" s="84" t="s">
        <v>1742</v>
      </c>
      <c r="C36" s="97" t="s">
        <v>1659</v>
      </c>
      <c r="D36" s="84" t="s">
        <v>1660</v>
      </c>
      <c r="E36" s="86">
        <v>45480</v>
      </c>
      <c r="F36" s="84" t="s">
        <v>1743</v>
      </c>
      <c r="G36" s="331">
        <v>38855</v>
      </c>
      <c r="K36" s="298">
        <v>620</v>
      </c>
    </row>
    <row r="37" spans="1:11" s="298" customFormat="1" ht="10.199999999999999">
      <c r="A37" s="78"/>
      <c r="B37" s="75" t="s">
        <v>281</v>
      </c>
      <c r="C37" s="135" t="s">
        <v>1744</v>
      </c>
      <c r="D37" s="373" t="s">
        <v>202</v>
      </c>
      <c r="E37" s="75" t="s">
        <v>1745</v>
      </c>
      <c r="F37" s="373"/>
      <c r="G37" s="162"/>
      <c r="K37" s="298">
        <v>537</v>
      </c>
    </row>
    <row r="38" spans="1:11" s="298" customFormat="1" ht="10.199999999999999">
      <c r="A38" s="78"/>
      <c r="B38" s="75" t="s">
        <v>394</v>
      </c>
      <c r="C38" s="75" t="s">
        <v>1746</v>
      </c>
      <c r="D38" s="373" t="s">
        <v>284</v>
      </c>
      <c r="E38" s="79" t="s">
        <v>1747</v>
      </c>
      <c r="F38" s="79"/>
      <c r="G38" s="162"/>
      <c r="K38" s="298">
        <v>731</v>
      </c>
    </row>
    <row r="39" spans="1:11" s="298" customFormat="1" ht="10.199999999999999">
      <c r="A39" s="78"/>
      <c r="B39" s="75" t="s">
        <v>397</v>
      </c>
      <c r="C39" s="75" t="s">
        <v>1748</v>
      </c>
      <c r="D39" s="373" t="s">
        <v>399</v>
      </c>
      <c r="E39" s="82" t="s">
        <v>1749</v>
      </c>
      <c r="F39" s="79" t="s">
        <v>67</v>
      </c>
      <c r="G39" s="486"/>
    </row>
    <row r="40" spans="1:11" s="298" customFormat="1" ht="10.199999999999999">
      <c r="A40" s="78"/>
      <c r="B40" s="75" t="s">
        <v>286</v>
      </c>
      <c r="C40" s="79" t="s">
        <v>1750</v>
      </c>
      <c r="D40" s="374"/>
      <c r="E40" s="82"/>
      <c r="F40" s="79"/>
      <c r="G40" s="164"/>
      <c r="K40" s="298">
        <f>SUM(K32:K38)</f>
        <v>4492</v>
      </c>
    </row>
    <row r="41" spans="1:11" s="65" customFormat="1" ht="10.199999999999999">
      <c r="A41" s="83" t="s">
        <v>337</v>
      </c>
      <c r="B41" s="84" t="s">
        <v>338</v>
      </c>
      <c r="C41" s="85"/>
      <c r="D41" s="85"/>
      <c r="E41" s="86">
        <v>38914</v>
      </c>
      <c r="F41" s="87" t="s">
        <v>12</v>
      </c>
      <c r="G41" s="331"/>
    </row>
    <row r="42" spans="1:11" s="65" customFormat="1" ht="10.199999999999999">
      <c r="A42" s="88"/>
      <c r="B42" s="89"/>
      <c r="C42" s="90" t="s">
        <v>339</v>
      </c>
      <c r="D42" s="91" t="s">
        <v>340</v>
      </c>
      <c r="E42" s="79"/>
      <c r="F42" s="75"/>
      <c r="G42" s="162">
        <v>32639</v>
      </c>
    </row>
    <row r="43" spans="1:11" s="65" customFormat="1" ht="10.199999999999999">
      <c r="A43" s="88"/>
      <c r="B43" s="89"/>
      <c r="C43" s="90" t="s">
        <v>341</v>
      </c>
      <c r="D43" s="91" t="s">
        <v>342</v>
      </c>
      <c r="E43" s="79"/>
      <c r="F43" s="75"/>
      <c r="G43" s="162">
        <v>32068</v>
      </c>
    </row>
    <row r="44" spans="1:11" s="65" customFormat="1" ht="10.199999999999999">
      <c r="A44" s="88"/>
      <c r="B44" s="89"/>
      <c r="C44" s="90" t="s">
        <v>87</v>
      </c>
      <c r="D44" s="91" t="s">
        <v>88</v>
      </c>
      <c r="E44" s="79"/>
      <c r="F44" s="75"/>
      <c r="G44" s="162">
        <v>32187</v>
      </c>
    </row>
    <row r="45" spans="1:11" s="65" customFormat="1" ht="10.199999999999999">
      <c r="A45" s="88"/>
      <c r="B45" s="89"/>
      <c r="C45" s="92" t="s">
        <v>51</v>
      </c>
      <c r="D45" s="91" t="s">
        <v>52</v>
      </c>
      <c r="E45" s="79"/>
      <c r="F45" s="75"/>
      <c r="G45" s="162">
        <v>31940</v>
      </c>
    </row>
    <row r="46" spans="1:11" s="65" customFormat="1" ht="10.199999999999999">
      <c r="A46" s="93" t="s">
        <v>343</v>
      </c>
      <c r="B46" s="94" t="s">
        <v>344</v>
      </c>
      <c r="C46" s="95"/>
      <c r="D46" s="95"/>
      <c r="E46" s="96">
        <v>38508</v>
      </c>
      <c r="F46" s="97" t="s">
        <v>345</v>
      </c>
      <c r="G46" s="331"/>
    </row>
    <row r="47" spans="1:11" s="65" customFormat="1" ht="10.199999999999999">
      <c r="A47" s="88"/>
      <c r="B47" s="89"/>
      <c r="C47" s="90" t="s">
        <v>346</v>
      </c>
      <c r="D47" s="91" t="s">
        <v>347</v>
      </c>
      <c r="E47" s="79"/>
      <c r="F47" s="75"/>
      <c r="G47" s="162">
        <v>31598</v>
      </c>
    </row>
    <row r="48" spans="1:11" s="65" customFormat="1" ht="10.199999999999999">
      <c r="A48" s="88"/>
      <c r="B48" s="89"/>
      <c r="C48" s="90" t="s">
        <v>341</v>
      </c>
      <c r="D48" s="91" t="s">
        <v>342</v>
      </c>
      <c r="E48" s="79"/>
      <c r="F48" s="75"/>
      <c r="G48" s="162">
        <v>32068</v>
      </c>
    </row>
    <row r="49" spans="1:7" s="65" customFormat="1" ht="10.199999999999999">
      <c r="A49" s="88"/>
      <c r="B49" s="89"/>
      <c r="C49" s="90" t="s">
        <v>341</v>
      </c>
      <c r="D49" s="91" t="s">
        <v>336</v>
      </c>
      <c r="E49" s="79"/>
      <c r="F49" s="75"/>
      <c r="G49" s="162">
        <v>31435</v>
      </c>
    </row>
    <row r="50" spans="1:7" s="65" customFormat="1" ht="10.199999999999999">
      <c r="A50" s="88"/>
      <c r="B50" s="89"/>
      <c r="C50" s="112" t="s">
        <v>291</v>
      </c>
      <c r="D50" s="100" t="s">
        <v>292</v>
      </c>
      <c r="E50" s="79"/>
      <c r="F50" s="75"/>
      <c r="G50" s="162">
        <v>32391</v>
      </c>
    </row>
    <row r="51" spans="1:7" s="65" customFormat="1" ht="10.8" thickBot="1">
      <c r="A51" s="101"/>
      <c r="B51" s="102"/>
      <c r="C51" s="113"/>
      <c r="D51" s="102"/>
      <c r="E51" s="114"/>
      <c r="F51" s="102"/>
      <c r="G51" s="166"/>
    </row>
    <row r="52" spans="1:7" s="65" customFormat="1" ht="10.8" thickTop="1">
      <c r="G52" s="116"/>
    </row>
    <row r="53" spans="1:7" s="65" customFormat="1" ht="10.199999999999999">
      <c r="A53" s="65" t="s">
        <v>1400</v>
      </c>
      <c r="G53" s="116"/>
    </row>
    <row r="54" spans="1:7" s="65" customFormat="1" ht="10.199999999999999"/>
    <row r="55" spans="1:7" s="65" customFormat="1" ht="10.199999999999999"/>
    <row r="56" spans="1:7" s="65" customFormat="1" ht="10.199999999999999"/>
    <row r="57" spans="1:7" s="65" customFormat="1" ht="10.199999999999999"/>
    <row r="58" spans="1:7" s="65" customFormat="1" ht="10.199999999999999"/>
    <row r="59" spans="1:7" s="65" customFormat="1" ht="10.199999999999999"/>
    <row r="60" spans="1:7" s="65" customFormat="1" ht="10.199999999999999"/>
    <row r="61" spans="1:7" s="65" customFormat="1" ht="10.199999999999999"/>
    <row r="62" spans="1:7" s="65" customFormat="1" ht="10.199999999999999"/>
    <row r="63" spans="1:7" s="65" customFormat="1" ht="10.199999999999999"/>
    <row r="64" spans="1:7" s="65" customFormat="1" ht="10.199999999999999"/>
    <row r="65" s="65" customFormat="1" ht="10.199999999999999"/>
    <row r="66" s="65" customFormat="1" ht="10.199999999999999"/>
    <row r="67" s="65" customFormat="1" ht="10.199999999999999"/>
    <row r="68" s="65" customFormat="1" ht="10.199999999999999"/>
    <row r="69" s="65" customFormat="1" ht="10.199999999999999"/>
    <row r="70" s="65" customFormat="1" ht="10.199999999999999"/>
    <row r="71" s="65" customFormat="1" ht="10.199999999999999"/>
    <row r="72" s="65" customFormat="1" ht="10.199999999999999"/>
    <row r="73" s="65" customFormat="1" ht="10.199999999999999"/>
    <row r="74" s="65" customFormat="1" ht="10.199999999999999"/>
    <row r="75" s="65" customFormat="1" ht="10.199999999999999"/>
    <row r="76" s="65" customFormat="1" ht="10.199999999999999"/>
    <row r="77" s="65" customFormat="1" ht="10.199999999999999"/>
    <row r="78" s="65" customFormat="1" ht="10.199999999999999"/>
    <row r="79" s="65" customFormat="1" ht="10.199999999999999"/>
    <row r="80" s="65" customFormat="1" ht="10.199999999999999"/>
    <row r="81" s="65" customFormat="1" ht="10.199999999999999"/>
    <row r="82" s="65" customFormat="1" ht="10.199999999999999"/>
    <row r="83" s="65" customFormat="1" ht="10.199999999999999"/>
    <row r="84" s="65" customFormat="1" ht="10.199999999999999"/>
    <row r="85" s="65" customFormat="1" ht="10.199999999999999"/>
    <row r="86" s="65" customFormat="1" ht="10.199999999999999"/>
    <row r="87" s="65" customFormat="1" ht="10.199999999999999"/>
    <row r="88" s="65" customFormat="1" ht="10.199999999999999"/>
    <row r="89" s="65" customFormat="1" ht="10.199999999999999"/>
    <row r="90" s="65" customFormat="1" ht="10.199999999999999"/>
    <row r="91" s="65" customFormat="1" ht="10.199999999999999"/>
    <row r="92" s="65" customFormat="1" ht="10.199999999999999"/>
    <row r="93" s="65" customFormat="1" ht="10.199999999999999"/>
    <row r="94" s="65" customFormat="1" ht="10.199999999999999"/>
    <row r="95" s="65" customFormat="1" ht="10.199999999999999"/>
    <row r="96" s="65" customFormat="1" ht="10.199999999999999"/>
    <row r="97" s="65" customFormat="1" ht="10.199999999999999"/>
    <row r="98" s="65" customFormat="1" ht="10.199999999999999"/>
    <row r="99" s="65" customFormat="1" ht="10.199999999999999"/>
    <row r="100" s="65" customFormat="1" ht="10.199999999999999"/>
    <row r="101" s="65" customFormat="1" ht="10.199999999999999"/>
    <row r="102" s="65" customFormat="1" ht="10.199999999999999"/>
    <row r="103" s="65" customFormat="1" ht="10.199999999999999"/>
    <row r="104" s="65" customFormat="1" ht="10.199999999999999"/>
    <row r="105" s="65" customFormat="1" ht="10.199999999999999"/>
    <row r="106" s="65" customFormat="1" ht="10.199999999999999"/>
    <row r="107" s="65" customFormat="1" ht="10.199999999999999"/>
    <row r="108" s="65" customFormat="1" ht="10.199999999999999"/>
    <row r="109" s="65" customFormat="1" ht="10.199999999999999"/>
    <row r="110" s="65" customFormat="1" ht="10.199999999999999"/>
    <row r="111" s="65" customFormat="1" ht="10.199999999999999"/>
    <row r="112" s="65" customFormat="1" ht="10.199999999999999"/>
    <row r="113" s="65" customFormat="1" ht="10.199999999999999"/>
    <row r="114" s="65" customFormat="1" ht="10.199999999999999"/>
    <row r="115" s="65" customFormat="1" ht="10.199999999999999"/>
    <row r="116" s="65" customFormat="1" ht="10.199999999999999"/>
    <row r="117" s="65" customFormat="1" ht="10.199999999999999"/>
    <row r="118" s="65" customFormat="1" ht="10.199999999999999"/>
    <row r="119" s="65" customFormat="1" ht="10.199999999999999"/>
    <row r="120" s="65" customFormat="1" ht="10.199999999999999"/>
    <row r="121" s="65" customFormat="1" ht="10.199999999999999"/>
    <row r="122" s="65" customFormat="1" ht="10.199999999999999"/>
    <row r="123" s="65" customFormat="1" ht="10.199999999999999"/>
    <row r="124" s="65" customFormat="1" ht="10.199999999999999"/>
    <row r="125" s="65" customFormat="1" ht="10.199999999999999"/>
    <row r="126" s="65" customFormat="1" ht="10.199999999999999"/>
    <row r="127" s="65" customFormat="1" ht="10.199999999999999"/>
    <row r="128" s="65" customFormat="1" ht="10.199999999999999"/>
    <row r="129" s="65" customFormat="1" ht="10.199999999999999"/>
    <row r="130" s="65" customFormat="1" ht="10.199999999999999"/>
    <row r="131" s="65" customFormat="1" ht="10.199999999999999"/>
    <row r="132" s="65" customFormat="1" ht="10.199999999999999"/>
    <row r="133" s="65" customFormat="1" ht="10.199999999999999"/>
    <row r="134" s="65" customFormat="1" ht="10.199999999999999"/>
    <row r="135" s="65" customFormat="1" ht="10.199999999999999"/>
    <row r="136" s="65" customFormat="1" ht="10.199999999999999"/>
    <row r="137" s="65" customFormat="1" ht="10.199999999999999"/>
    <row r="138" s="65" customFormat="1" ht="10.199999999999999"/>
    <row r="139" s="65" customFormat="1" ht="10.199999999999999"/>
    <row r="140" s="65" customFormat="1" ht="10.199999999999999"/>
    <row r="141" s="65" customFormat="1" ht="10.199999999999999"/>
  </sheetData>
  <mergeCells count="1">
    <mergeCell ref="C2:E2"/>
  </mergeCells>
  <hyperlinks>
    <hyperlink ref="C26" r:id="rId1" display="javascript:bddThrowAthlete('resultats', 3230830, 0)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91"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K78"/>
  <sheetViews>
    <sheetView topLeftCell="A10" workbookViewId="0">
      <selection activeCell="B7" sqref="B7"/>
    </sheetView>
  </sheetViews>
  <sheetFormatPr baseColWidth="10" defaultRowHeight="14.4"/>
  <cols>
    <col min="1" max="1" width="16.88671875" customWidth="1"/>
    <col min="3" max="3" width="21.109375" customWidth="1"/>
    <col min="5" max="5" width="16.6640625" customWidth="1"/>
    <col min="6" max="6" width="17.33203125" customWidth="1"/>
    <col min="7" max="7" width="13.5546875" customWidth="1"/>
  </cols>
  <sheetData>
    <row r="1" spans="1:7">
      <c r="G1" s="60"/>
    </row>
    <row r="2" spans="1:7" ht="36">
      <c r="C2" s="573" t="s">
        <v>348</v>
      </c>
      <c r="D2" s="573"/>
      <c r="E2" s="573"/>
      <c r="G2" s="60"/>
    </row>
    <row r="3" spans="1:7">
      <c r="G3" s="60"/>
    </row>
    <row r="4" spans="1:7">
      <c r="F4" s="43" t="s">
        <v>1</v>
      </c>
      <c r="G4" s="26">
        <v>46022</v>
      </c>
    </row>
    <row r="5" spans="1:7" ht="15" thickBot="1">
      <c r="G5" s="61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395" t="s">
        <v>7</v>
      </c>
      <c r="G6" s="402" t="s">
        <v>117</v>
      </c>
    </row>
    <row r="7" spans="1:7" s="298" customFormat="1" ht="10.199999999999999">
      <c r="A7" s="66" t="s">
        <v>229</v>
      </c>
      <c r="B7" s="67" t="s">
        <v>1214</v>
      </c>
      <c r="C7" s="338" t="s">
        <v>231</v>
      </c>
      <c r="D7" s="339" t="s">
        <v>107</v>
      </c>
      <c r="E7" s="129">
        <v>42414</v>
      </c>
      <c r="F7" s="396" t="s">
        <v>767</v>
      </c>
      <c r="G7" s="331">
        <v>35595</v>
      </c>
    </row>
    <row r="8" spans="1:7" s="298" customFormat="1" ht="10.199999999999999">
      <c r="A8" s="66" t="s">
        <v>18</v>
      </c>
      <c r="B8" s="67" t="s">
        <v>1364</v>
      </c>
      <c r="C8" s="330" t="s">
        <v>231</v>
      </c>
      <c r="D8" s="95" t="s">
        <v>107</v>
      </c>
      <c r="E8" s="68">
        <v>43645</v>
      </c>
      <c r="F8" s="397" t="s">
        <v>1365</v>
      </c>
      <c r="G8" s="331">
        <v>35595</v>
      </c>
    </row>
    <row r="9" spans="1:7" s="298" customFormat="1" ht="10.199999999999999">
      <c r="A9" s="66" t="s">
        <v>349</v>
      </c>
      <c r="B9" s="67" t="s">
        <v>1342</v>
      </c>
      <c r="C9" s="338" t="s">
        <v>231</v>
      </c>
      <c r="D9" s="339" t="s">
        <v>107</v>
      </c>
      <c r="E9" s="68">
        <v>43296</v>
      </c>
      <c r="F9" s="397" t="s">
        <v>1341</v>
      </c>
      <c r="G9" s="331">
        <v>35595</v>
      </c>
    </row>
    <row r="10" spans="1:7" s="65" customFormat="1" ht="10.199999999999999">
      <c r="A10" s="66" t="s">
        <v>350</v>
      </c>
      <c r="B10" s="67" t="s">
        <v>351</v>
      </c>
      <c r="C10" s="67" t="s">
        <v>302</v>
      </c>
      <c r="D10" s="67" t="s">
        <v>303</v>
      </c>
      <c r="E10" s="68">
        <v>31233</v>
      </c>
      <c r="F10" s="397" t="s">
        <v>48</v>
      </c>
      <c r="G10" s="98">
        <v>23927</v>
      </c>
    </row>
    <row r="11" spans="1:7" s="298" customFormat="1" ht="13.2">
      <c r="A11" s="314" t="s">
        <v>306</v>
      </c>
      <c r="B11" s="188" t="s">
        <v>1227</v>
      </c>
      <c r="C11" s="179" t="s">
        <v>1203</v>
      </c>
      <c r="D11" s="179" t="s">
        <v>1204</v>
      </c>
      <c r="E11" s="189">
        <v>42512</v>
      </c>
      <c r="F11" s="433" t="s">
        <v>1228</v>
      </c>
      <c r="G11" s="434">
        <v>35867</v>
      </c>
    </row>
    <row r="12" spans="1:7" s="65" customFormat="1" ht="10.199999999999999">
      <c r="A12" s="71" t="s">
        <v>28</v>
      </c>
      <c r="B12" s="72" t="s">
        <v>354</v>
      </c>
      <c r="C12" s="67" t="s">
        <v>352</v>
      </c>
      <c r="D12" s="67" t="s">
        <v>353</v>
      </c>
      <c r="E12" s="73">
        <v>40353</v>
      </c>
      <c r="F12" s="398" t="s">
        <v>37</v>
      </c>
      <c r="G12" s="403">
        <v>32179</v>
      </c>
    </row>
    <row r="13" spans="1:7" s="65" customFormat="1" ht="13.2">
      <c r="A13" s="428" t="s">
        <v>1418</v>
      </c>
      <c r="B13" s="367" t="s">
        <v>1417</v>
      </c>
      <c r="C13" s="429" t="s">
        <v>1203</v>
      </c>
      <c r="D13" s="429" t="s">
        <v>1204</v>
      </c>
      <c r="E13" s="430">
        <v>44036</v>
      </c>
      <c r="F13" s="431" t="s">
        <v>1217</v>
      </c>
      <c r="G13" s="432">
        <v>35867</v>
      </c>
    </row>
    <row r="14" spans="1:7" s="65" customFormat="1" ht="13.2">
      <c r="A14" s="288" t="s">
        <v>429</v>
      </c>
      <c r="B14" s="44" t="s">
        <v>1291</v>
      </c>
      <c r="C14" s="44" t="s">
        <v>1230</v>
      </c>
      <c r="D14" s="44" t="s">
        <v>139</v>
      </c>
      <c r="E14" s="49">
        <v>42917</v>
      </c>
      <c r="F14" s="44" t="s">
        <v>12</v>
      </c>
      <c r="G14" s="38">
        <v>36707</v>
      </c>
    </row>
    <row r="15" spans="1:7" s="65" customFormat="1" ht="10.199999999999999">
      <c r="A15" s="66" t="s">
        <v>355</v>
      </c>
      <c r="B15" s="75" t="s">
        <v>356</v>
      </c>
      <c r="C15" s="72" t="s">
        <v>244</v>
      </c>
      <c r="D15" s="67" t="s">
        <v>357</v>
      </c>
      <c r="E15" s="68">
        <v>39260</v>
      </c>
      <c r="F15" s="397" t="s">
        <v>358</v>
      </c>
      <c r="G15" s="345">
        <v>31471</v>
      </c>
    </row>
    <row r="16" spans="1:7" s="65" customFormat="1" ht="11.25" customHeight="1">
      <c r="A16" s="66" t="s">
        <v>1578</v>
      </c>
      <c r="B16" s="72" t="s">
        <v>1580</v>
      </c>
      <c r="C16" s="72" t="s">
        <v>1581</v>
      </c>
      <c r="D16" s="67" t="s">
        <v>1582</v>
      </c>
      <c r="E16" s="68">
        <v>44821</v>
      </c>
      <c r="F16" s="397" t="s">
        <v>1579</v>
      </c>
      <c r="G16" s="345">
        <v>38997</v>
      </c>
    </row>
    <row r="17" spans="1:7" s="383" customFormat="1" ht="11.25" customHeight="1">
      <c r="A17" s="66" t="s">
        <v>359</v>
      </c>
      <c r="B17" s="72" t="s">
        <v>1640</v>
      </c>
      <c r="C17" s="72" t="s">
        <v>1576</v>
      </c>
      <c r="D17" s="67" t="s">
        <v>1577</v>
      </c>
      <c r="E17" s="68">
        <v>45011</v>
      </c>
      <c r="F17" s="397" t="s">
        <v>1641</v>
      </c>
      <c r="G17" s="345">
        <v>37195</v>
      </c>
    </row>
    <row r="18" spans="1:7" s="65" customFormat="1" ht="10.199999999999999">
      <c r="A18" s="66" t="s">
        <v>360</v>
      </c>
      <c r="B18" s="67" t="s">
        <v>361</v>
      </c>
      <c r="C18" s="67" t="s">
        <v>244</v>
      </c>
      <c r="D18" s="67" t="s">
        <v>357</v>
      </c>
      <c r="E18" s="68">
        <v>39516</v>
      </c>
      <c r="F18" s="397" t="s">
        <v>17</v>
      </c>
      <c r="G18" s="345">
        <v>31471</v>
      </c>
    </row>
    <row r="19" spans="1:7" s="65" customFormat="1" ht="10.199999999999999">
      <c r="A19" s="66" t="s">
        <v>362</v>
      </c>
      <c r="B19" s="67" t="s">
        <v>363</v>
      </c>
      <c r="C19" s="67" t="s">
        <v>364</v>
      </c>
      <c r="D19" s="67" t="s">
        <v>365</v>
      </c>
      <c r="E19" s="68">
        <v>32677</v>
      </c>
      <c r="F19" s="397" t="s">
        <v>366</v>
      </c>
      <c r="G19" s="345">
        <v>24989</v>
      </c>
    </row>
    <row r="20" spans="1:7" s="65" customFormat="1" ht="10.199999999999999">
      <c r="A20" s="66" t="s">
        <v>1599</v>
      </c>
      <c r="B20" s="67" t="s">
        <v>1600</v>
      </c>
      <c r="C20" s="67" t="s">
        <v>369</v>
      </c>
      <c r="D20" s="67" t="s">
        <v>370</v>
      </c>
      <c r="E20" s="68">
        <v>39858</v>
      </c>
      <c r="F20" s="397" t="s">
        <v>1584</v>
      </c>
      <c r="G20" s="74">
        <v>32486</v>
      </c>
    </row>
    <row r="21" spans="1:7" s="65" customFormat="1" ht="10.199999999999999">
      <c r="A21" s="66" t="s">
        <v>1597</v>
      </c>
      <c r="B21" s="67" t="s">
        <v>1598</v>
      </c>
      <c r="C21" s="67" t="s">
        <v>369</v>
      </c>
      <c r="D21" s="67" t="s">
        <v>370</v>
      </c>
      <c r="E21" s="68">
        <v>40222</v>
      </c>
      <c r="F21" s="67" t="s">
        <v>964</v>
      </c>
      <c r="G21" s="74">
        <v>32486</v>
      </c>
    </row>
    <row r="22" spans="1:7" s="65" customFormat="1" ht="10.199999999999999">
      <c r="A22" s="66" t="s">
        <v>367</v>
      </c>
      <c r="B22" s="67" t="s">
        <v>368</v>
      </c>
      <c r="C22" s="67" t="s">
        <v>369</v>
      </c>
      <c r="D22" s="67" t="s">
        <v>370</v>
      </c>
      <c r="E22" s="68">
        <v>39999</v>
      </c>
      <c r="F22" s="397" t="s">
        <v>371</v>
      </c>
      <c r="G22" s="345">
        <v>32486</v>
      </c>
    </row>
    <row r="23" spans="1:7" s="298" customFormat="1" ht="10.199999999999999">
      <c r="A23" s="66" t="s">
        <v>372</v>
      </c>
      <c r="B23" s="67" t="s">
        <v>1736</v>
      </c>
      <c r="C23" s="67" t="s">
        <v>1737</v>
      </c>
      <c r="D23" s="67" t="s">
        <v>1738</v>
      </c>
      <c r="E23" s="68">
        <v>45492</v>
      </c>
      <c r="F23" s="397" t="s">
        <v>1207</v>
      </c>
      <c r="G23" s="345">
        <v>37954</v>
      </c>
    </row>
    <row r="24" spans="1:7" s="65" customFormat="1" ht="10.199999999999999">
      <c r="A24" s="66" t="s">
        <v>373</v>
      </c>
      <c r="B24" s="67" t="s">
        <v>374</v>
      </c>
      <c r="C24" s="67" t="s">
        <v>375</v>
      </c>
      <c r="D24" s="67" t="s">
        <v>376</v>
      </c>
      <c r="E24" s="68">
        <v>38885</v>
      </c>
      <c r="F24" s="397" t="s">
        <v>48</v>
      </c>
      <c r="G24" s="345">
        <v>31587</v>
      </c>
    </row>
    <row r="25" spans="1:7" s="65" customFormat="1" ht="13.8">
      <c r="A25" s="477" t="s">
        <v>1497</v>
      </c>
      <c r="B25" s="453" t="s">
        <v>1565</v>
      </c>
      <c r="C25" s="455" t="s">
        <v>1352</v>
      </c>
      <c r="D25" s="453" t="s">
        <v>1353</v>
      </c>
      <c r="E25" s="454">
        <v>44752</v>
      </c>
      <c r="F25" s="453" t="s">
        <v>1242</v>
      </c>
      <c r="G25" s="478">
        <v>39059</v>
      </c>
    </row>
    <row r="26" spans="1:7" s="65" customFormat="1" ht="13.8">
      <c r="A26" s="452" t="s">
        <v>1548</v>
      </c>
      <c r="B26" s="453" t="s">
        <v>1651</v>
      </c>
      <c r="C26" s="455" t="s">
        <v>1352</v>
      </c>
      <c r="D26" s="453" t="s">
        <v>1353</v>
      </c>
      <c r="E26" s="454">
        <v>44716</v>
      </c>
      <c r="F26" s="453" t="s">
        <v>241</v>
      </c>
      <c r="G26" s="478">
        <v>39059</v>
      </c>
    </row>
    <row r="27" spans="1:7" s="298" customFormat="1" ht="13.8">
      <c r="A27" s="66" t="s">
        <v>377</v>
      </c>
      <c r="B27" s="67" t="s">
        <v>1735</v>
      </c>
      <c r="C27" s="455" t="s">
        <v>1352</v>
      </c>
      <c r="D27" s="453" t="s">
        <v>1353</v>
      </c>
      <c r="E27" s="68">
        <v>45445</v>
      </c>
      <c r="F27" s="145" t="s">
        <v>1559</v>
      </c>
      <c r="G27" s="478">
        <v>39059</v>
      </c>
    </row>
    <row r="28" spans="1:7" s="298" customFormat="1" ht="13.8">
      <c r="A28" s="66" t="s">
        <v>1671</v>
      </c>
      <c r="B28" s="67" t="s">
        <v>1672</v>
      </c>
      <c r="C28" s="519" t="s">
        <v>1352</v>
      </c>
      <c r="D28" s="44" t="s">
        <v>1353</v>
      </c>
      <c r="E28" s="68">
        <v>45207</v>
      </c>
      <c r="F28" s="67" t="s">
        <v>1468</v>
      </c>
      <c r="G28" s="478">
        <v>39059</v>
      </c>
    </row>
    <row r="29" spans="1:7" s="65" customFormat="1" ht="10.199999999999999">
      <c r="A29" s="66" t="s">
        <v>380</v>
      </c>
      <c r="B29" s="67" t="s">
        <v>381</v>
      </c>
      <c r="C29" s="67" t="s">
        <v>378</v>
      </c>
      <c r="D29" s="67" t="s">
        <v>379</v>
      </c>
      <c r="E29" s="68">
        <v>36457</v>
      </c>
      <c r="F29" s="397" t="s">
        <v>144</v>
      </c>
      <c r="G29" s="345">
        <v>28156</v>
      </c>
    </row>
    <row r="30" spans="1:7" s="65" customFormat="1" ht="10.199999999999999">
      <c r="A30" s="66" t="s">
        <v>46</v>
      </c>
      <c r="B30" s="67" t="s">
        <v>382</v>
      </c>
      <c r="C30" s="67" t="s">
        <v>383</v>
      </c>
      <c r="D30" s="67" t="s">
        <v>384</v>
      </c>
      <c r="E30" s="68" t="s">
        <v>385</v>
      </c>
      <c r="F30" s="397"/>
      <c r="G30" s="345">
        <v>19198</v>
      </c>
    </row>
    <row r="31" spans="1:7" s="65" customFormat="1" ht="12">
      <c r="A31" s="505" t="s">
        <v>54</v>
      </c>
      <c r="B31" s="506" t="s">
        <v>1649</v>
      </c>
      <c r="C31" s="507" t="s">
        <v>1381</v>
      </c>
      <c r="D31" s="391" t="s">
        <v>1382</v>
      </c>
      <c r="E31" s="508">
        <v>45071</v>
      </c>
      <c r="F31" s="511" t="s">
        <v>1650</v>
      </c>
      <c r="G31" s="510">
        <v>37438</v>
      </c>
    </row>
    <row r="32" spans="1:7" s="65" customFormat="1" ht="12">
      <c r="A32" s="444" t="s">
        <v>1509</v>
      </c>
      <c r="B32" s="390" t="s">
        <v>1643</v>
      </c>
      <c r="C32" s="507" t="s">
        <v>1381</v>
      </c>
      <c r="D32" s="391" t="s">
        <v>1382</v>
      </c>
      <c r="E32" s="392">
        <v>45016</v>
      </c>
      <c r="F32" s="509" t="s">
        <v>1644</v>
      </c>
      <c r="G32" s="510">
        <v>37438</v>
      </c>
    </row>
    <row r="33" spans="1:11" s="65" customFormat="1" ht="11.25" customHeight="1">
      <c r="A33" s="71" t="s">
        <v>49</v>
      </c>
      <c r="B33" s="67" t="s">
        <v>484</v>
      </c>
      <c r="C33" s="67" t="s">
        <v>917</v>
      </c>
      <c r="D33" s="67" t="s">
        <v>1373</v>
      </c>
      <c r="E33" s="68">
        <v>43672</v>
      </c>
      <c r="F33" s="397" t="s">
        <v>1468</v>
      </c>
      <c r="G33" s="345">
        <v>36122</v>
      </c>
    </row>
    <row r="34" spans="1:11" s="65" customFormat="1" ht="11.25" customHeight="1">
      <c r="A34" s="389" t="s">
        <v>326</v>
      </c>
      <c r="B34" s="390" t="s">
        <v>1636</v>
      </c>
      <c r="C34" s="391" t="s">
        <v>1246</v>
      </c>
      <c r="D34" s="391" t="s">
        <v>1247</v>
      </c>
      <c r="E34" s="392">
        <v>44983</v>
      </c>
      <c r="F34" s="479" t="s">
        <v>1637</v>
      </c>
      <c r="G34" s="480">
        <v>37446</v>
      </c>
    </row>
    <row r="35" spans="1:11" s="65" customFormat="1" ht="10.199999999999999">
      <c r="A35" s="66" t="s">
        <v>327</v>
      </c>
      <c r="B35" s="67" t="s">
        <v>386</v>
      </c>
      <c r="C35" s="67" t="s">
        <v>329</v>
      </c>
      <c r="D35" s="67" t="s">
        <v>330</v>
      </c>
      <c r="E35" s="68" t="s">
        <v>387</v>
      </c>
      <c r="F35" s="397"/>
      <c r="G35" s="345"/>
    </row>
    <row r="36" spans="1:11" s="65" customFormat="1" ht="10.199999999999999">
      <c r="A36" s="71" t="s">
        <v>271</v>
      </c>
      <c r="B36" s="76">
        <v>43.29</v>
      </c>
      <c r="C36" s="67" t="s">
        <v>272</v>
      </c>
      <c r="D36" s="67" t="s">
        <v>273</v>
      </c>
      <c r="E36" s="68">
        <v>38192</v>
      </c>
      <c r="F36" s="397" t="s">
        <v>274</v>
      </c>
      <c r="G36" s="77">
        <v>31818</v>
      </c>
    </row>
    <row r="37" spans="1:11" s="65" customFormat="1" ht="10.199999999999999">
      <c r="A37" s="66" t="s">
        <v>388</v>
      </c>
      <c r="B37" s="67" t="s">
        <v>334</v>
      </c>
      <c r="C37" s="67" t="s">
        <v>335</v>
      </c>
      <c r="D37" s="67" t="s">
        <v>26</v>
      </c>
      <c r="E37" s="68">
        <v>35585</v>
      </c>
      <c r="F37" s="397" t="s">
        <v>48</v>
      </c>
      <c r="G37" s="345">
        <v>28690</v>
      </c>
      <c r="J37" s="298"/>
      <c r="K37" s="298"/>
    </row>
    <row r="38" spans="1:11" s="298" customFormat="1" ht="10.199999999999999">
      <c r="A38" s="83" t="s">
        <v>1299</v>
      </c>
      <c r="B38" s="84" t="s">
        <v>1402</v>
      </c>
      <c r="C38" s="97" t="s">
        <v>1401</v>
      </c>
      <c r="D38" s="84" t="s">
        <v>152</v>
      </c>
      <c r="E38" s="86">
        <v>43814</v>
      </c>
      <c r="F38" s="370" t="s">
        <v>767</v>
      </c>
      <c r="G38" s="98">
        <v>35699</v>
      </c>
      <c r="I38" s="65"/>
      <c r="J38" s="65"/>
      <c r="K38" s="65"/>
    </row>
    <row r="39" spans="1:11" s="65" customFormat="1" ht="10.199999999999999">
      <c r="A39" s="78"/>
      <c r="B39" s="75" t="s">
        <v>1327</v>
      </c>
      <c r="C39" s="135" t="s">
        <v>1403</v>
      </c>
      <c r="D39" s="373" t="s">
        <v>202</v>
      </c>
      <c r="E39" s="368" t="s">
        <v>1406</v>
      </c>
      <c r="F39" s="423"/>
      <c r="G39" s="379"/>
    </row>
    <row r="40" spans="1:11" s="65" customFormat="1" ht="10.199999999999999">
      <c r="A40" s="78"/>
      <c r="B40" s="75" t="s">
        <v>394</v>
      </c>
      <c r="C40" s="82" t="s">
        <v>1404</v>
      </c>
      <c r="D40" s="75" t="s">
        <v>397</v>
      </c>
      <c r="E40" s="82" t="s">
        <v>1405</v>
      </c>
      <c r="F40" s="424"/>
      <c r="G40" s="379"/>
    </row>
    <row r="41" spans="1:11" s="65" customFormat="1" ht="10.199999999999999">
      <c r="A41" s="66"/>
      <c r="B41" s="374" t="s">
        <v>286</v>
      </c>
      <c r="C41" s="425" t="s">
        <v>1407</v>
      </c>
      <c r="D41" s="374" t="s">
        <v>67</v>
      </c>
      <c r="E41" s="76" t="s">
        <v>67</v>
      </c>
      <c r="F41" s="426" t="s">
        <v>67</v>
      </c>
      <c r="G41" s="427"/>
    </row>
    <row r="42" spans="1:11" s="65" customFormat="1" ht="10.199999999999999">
      <c r="A42" s="78" t="s">
        <v>198</v>
      </c>
      <c r="B42" s="75" t="s">
        <v>390</v>
      </c>
      <c r="C42" s="75" t="s">
        <v>25</v>
      </c>
      <c r="D42" s="75" t="s">
        <v>26</v>
      </c>
      <c r="E42" s="79">
        <v>38500</v>
      </c>
      <c r="F42" s="75" t="s">
        <v>236</v>
      </c>
      <c r="G42" s="80">
        <v>30869</v>
      </c>
    </row>
    <row r="43" spans="1:11" s="65" customFormat="1" ht="10.199999999999999">
      <c r="A43" s="78"/>
      <c r="B43" s="75" t="s">
        <v>391</v>
      </c>
      <c r="C43" s="81" t="s">
        <v>392</v>
      </c>
      <c r="D43" s="75" t="s">
        <v>202</v>
      </c>
      <c r="E43" s="79" t="s">
        <v>393</v>
      </c>
      <c r="F43" s="163"/>
      <c r="G43" s="346"/>
    </row>
    <row r="44" spans="1:11" s="65" customFormat="1" ht="10.199999999999999">
      <c r="A44" s="78"/>
      <c r="B44" s="75" t="s">
        <v>394</v>
      </c>
      <c r="C44" s="82" t="s">
        <v>395</v>
      </c>
      <c r="D44" s="75" t="s">
        <v>284</v>
      </c>
      <c r="E44" s="79" t="s">
        <v>396</v>
      </c>
      <c r="F44" s="163"/>
      <c r="G44" s="346"/>
    </row>
    <row r="45" spans="1:11" s="65" customFormat="1" ht="10.199999999999999">
      <c r="A45" s="78"/>
      <c r="B45" s="75" t="s">
        <v>397</v>
      </c>
      <c r="C45" s="82" t="s">
        <v>398</v>
      </c>
      <c r="D45" s="75" t="s">
        <v>399</v>
      </c>
      <c r="E45" s="79" t="s">
        <v>400</v>
      </c>
      <c r="F45" s="163"/>
      <c r="G45" s="346"/>
    </row>
    <row r="46" spans="1:11" s="65" customFormat="1" ht="10.199999999999999">
      <c r="A46" s="78"/>
      <c r="B46" s="75" t="s">
        <v>286</v>
      </c>
      <c r="C46" s="82" t="s">
        <v>401</v>
      </c>
      <c r="D46" s="75"/>
      <c r="E46" s="79"/>
      <c r="F46" s="163"/>
      <c r="G46" s="346"/>
    </row>
    <row r="47" spans="1:11" s="65" customFormat="1" ht="10.199999999999999">
      <c r="A47" s="83" t="s">
        <v>337</v>
      </c>
      <c r="B47" s="84" t="s">
        <v>402</v>
      </c>
      <c r="C47" s="85"/>
      <c r="D47" s="85"/>
      <c r="E47" s="86">
        <v>39647</v>
      </c>
      <c r="F47" s="399" t="s">
        <v>403</v>
      </c>
      <c r="G47" s="98"/>
    </row>
    <row r="48" spans="1:11" s="65" customFormat="1" ht="10.199999999999999">
      <c r="A48" s="88"/>
      <c r="B48" s="89"/>
      <c r="C48" s="90" t="s">
        <v>339</v>
      </c>
      <c r="D48" s="91" t="s">
        <v>340</v>
      </c>
      <c r="E48" s="79"/>
      <c r="F48" s="163"/>
      <c r="G48" s="346">
        <v>32639</v>
      </c>
    </row>
    <row r="49" spans="1:7" s="65" customFormat="1" ht="10.199999999999999">
      <c r="A49" s="88"/>
      <c r="B49" s="89"/>
      <c r="C49" s="90" t="s">
        <v>341</v>
      </c>
      <c r="D49" s="91" t="s">
        <v>342</v>
      </c>
      <c r="E49" s="79"/>
      <c r="F49" s="163"/>
      <c r="G49" s="346">
        <v>32068</v>
      </c>
    </row>
    <row r="50" spans="1:7" s="65" customFormat="1" ht="10.199999999999999">
      <c r="A50" s="88"/>
      <c r="B50" s="89"/>
      <c r="C50" s="90" t="s">
        <v>289</v>
      </c>
      <c r="D50" s="91" t="s">
        <v>290</v>
      </c>
      <c r="E50" s="79"/>
      <c r="F50" s="163"/>
      <c r="G50" s="346">
        <v>32834</v>
      </c>
    </row>
    <row r="51" spans="1:7" s="65" customFormat="1" ht="10.199999999999999">
      <c r="A51" s="88"/>
      <c r="B51" s="89"/>
      <c r="C51" s="92" t="s">
        <v>369</v>
      </c>
      <c r="D51" s="91" t="s">
        <v>370</v>
      </c>
      <c r="E51" s="79"/>
      <c r="F51" s="163"/>
      <c r="G51" s="346">
        <v>32486</v>
      </c>
    </row>
    <row r="52" spans="1:7" s="65" customFormat="1" ht="10.199999999999999">
      <c r="A52" s="93" t="s">
        <v>343</v>
      </c>
      <c r="B52" s="94" t="s">
        <v>404</v>
      </c>
      <c r="C52" s="95"/>
      <c r="D52" s="95"/>
      <c r="E52" s="96">
        <v>39631</v>
      </c>
      <c r="F52" s="400" t="s">
        <v>37</v>
      </c>
      <c r="G52" s="98"/>
    </row>
    <row r="53" spans="1:7" s="65" customFormat="1" ht="10.199999999999999">
      <c r="A53" s="88"/>
      <c r="B53" s="89"/>
      <c r="C53" s="90" t="s">
        <v>346</v>
      </c>
      <c r="D53" s="91" t="s">
        <v>347</v>
      </c>
      <c r="E53" s="79"/>
      <c r="F53" s="163"/>
      <c r="G53" s="346">
        <v>31598</v>
      </c>
    </row>
    <row r="54" spans="1:7" s="65" customFormat="1" ht="10.199999999999999">
      <c r="A54" s="88"/>
      <c r="B54" s="89"/>
      <c r="C54" s="90" t="s">
        <v>124</v>
      </c>
      <c r="D54" s="91" t="s">
        <v>125</v>
      </c>
      <c r="E54" s="79"/>
      <c r="F54" s="163"/>
      <c r="G54" s="346">
        <v>33967</v>
      </c>
    </row>
    <row r="55" spans="1:7" s="65" customFormat="1" ht="10.199999999999999">
      <c r="A55" s="88"/>
      <c r="B55" s="89"/>
      <c r="C55" s="90" t="s">
        <v>87</v>
      </c>
      <c r="D55" s="91" t="s">
        <v>88</v>
      </c>
      <c r="E55" s="79"/>
      <c r="F55" s="163"/>
      <c r="G55" s="346">
        <v>32187</v>
      </c>
    </row>
    <row r="56" spans="1:7" s="65" customFormat="1" ht="10.199999999999999">
      <c r="A56" s="88"/>
      <c r="B56" s="89"/>
      <c r="C56" s="99" t="s">
        <v>339</v>
      </c>
      <c r="D56" s="100" t="s">
        <v>340</v>
      </c>
      <c r="E56" s="79"/>
      <c r="F56" s="163"/>
      <c r="G56" s="346">
        <v>32639</v>
      </c>
    </row>
    <row r="57" spans="1:7" s="65" customFormat="1" ht="10.199999999999999">
      <c r="A57" s="83" t="s">
        <v>405</v>
      </c>
      <c r="B57" s="84" t="s">
        <v>406</v>
      </c>
      <c r="C57" s="84"/>
      <c r="D57" s="84"/>
      <c r="E57" s="86">
        <v>35925</v>
      </c>
      <c r="F57" s="370" t="s">
        <v>48</v>
      </c>
      <c r="G57" s="98"/>
    </row>
    <row r="58" spans="1:7" s="65" customFormat="1" ht="10.199999999999999">
      <c r="A58" s="78"/>
      <c r="B58" s="75"/>
      <c r="C58" s="75" t="s">
        <v>407</v>
      </c>
      <c r="D58" s="75" t="s">
        <v>408</v>
      </c>
      <c r="E58" s="79"/>
      <c r="F58" s="163"/>
      <c r="G58" s="346">
        <v>29254</v>
      </c>
    </row>
    <row r="59" spans="1:7" s="65" customFormat="1" ht="10.199999999999999">
      <c r="A59" s="88"/>
      <c r="B59" s="89"/>
      <c r="C59" s="75" t="s">
        <v>409</v>
      </c>
      <c r="D59" s="75" t="s">
        <v>410</v>
      </c>
      <c r="E59" s="79"/>
      <c r="F59" s="163"/>
      <c r="G59" s="346">
        <v>28579</v>
      </c>
    </row>
    <row r="60" spans="1:7" s="65" customFormat="1" ht="10.199999999999999">
      <c r="A60" s="88"/>
      <c r="B60" s="89"/>
      <c r="C60" s="75" t="s">
        <v>25</v>
      </c>
      <c r="D60" s="75" t="s">
        <v>152</v>
      </c>
      <c r="E60" s="79"/>
      <c r="F60" s="163"/>
      <c r="G60" s="346">
        <v>28464</v>
      </c>
    </row>
    <row r="61" spans="1:7" s="65" customFormat="1" ht="10.199999999999999">
      <c r="A61" s="88"/>
      <c r="B61" s="89"/>
      <c r="C61" s="224" t="s">
        <v>411</v>
      </c>
      <c r="D61" s="219" t="s">
        <v>412</v>
      </c>
      <c r="E61" s="79"/>
      <c r="F61" s="163"/>
      <c r="G61" s="404">
        <v>29414</v>
      </c>
    </row>
    <row r="62" spans="1:7" s="65" customFormat="1" ht="10.199999999999999">
      <c r="A62" s="522" t="s">
        <v>1488</v>
      </c>
      <c r="B62" s="523" t="s">
        <v>1755</v>
      </c>
      <c r="C62" s="523"/>
      <c r="D62" s="523"/>
      <c r="E62" s="524">
        <v>45949</v>
      </c>
      <c r="F62" s="523" t="s">
        <v>1345</v>
      </c>
      <c r="G62" s="525"/>
    </row>
    <row r="63" spans="1:7" s="65" customFormat="1" ht="10.199999999999999">
      <c r="A63" s="526" t="s">
        <v>205</v>
      </c>
      <c r="B63" s="527"/>
      <c r="C63" s="527" t="s">
        <v>1756</v>
      </c>
      <c r="D63" s="527" t="s">
        <v>1757</v>
      </c>
      <c r="E63" s="528" t="s">
        <v>1491</v>
      </c>
      <c r="F63" s="527"/>
      <c r="G63" s="529">
        <v>38377</v>
      </c>
    </row>
    <row r="64" spans="1:7" s="65" customFormat="1" ht="10.199999999999999">
      <c r="A64" s="526" t="s">
        <v>1490</v>
      </c>
      <c r="B64" s="527"/>
      <c r="C64" s="527" t="s">
        <v>1546</v>
      </c>
      <c r="D64" s="527" t="s">
        <v>1547</v>
      </c>
      <c r="E64" s="528" t="s">
        <v>1491</v>
      </c>
      <c r="F64" s="527"/>
      <c r="G64" s="529">
        <v>38553</v>
      </c>
    </row>
    <row r="65" spans="1:11" s="65" customFormat="1" ht="10.199999999999999">
      <c r="A65" s="526" t="s">
        <v>1489</v>
      </c>
      <c r="B65" s="527"/>
      <c r="C65" s="527" t="s">
        <v>1758</v>
      </c>
      <c r="D65" s="527" t="s">
        <v>1759</v>
      </c>
      <c r="E65" s="528" t="s">
        <v>1492</v>
      </c>
      <c r="F65" s="527"/>
      <c r="G65" s="529">
        <v>39367</v>
      </c>
    </row>
    <row r="66" spans="1:11" s="65" customFormat="1" ht="10.199999999999999">
      <c r="A66" s="526" t="s">
        <v>416</v>
      </c>
      <c r="B66" s="527"/>
      <c r="C66" s="527" t="s">
        <v>1737</v>
      </c>
      <c r="D66" s="527" t="s">
        <v>1738</v>
      </c>
      <c r="E66" s="528" t="s">
        <v>1491</v>
      </c>
      <c r="F66" s="527"/>
      <c r="G66" s="529">
        <v>37954</v>
      </c>
    </row>
    <row r="67" spans="1:11" s="65" customFormat="1">
      <c r="A67" s="93" t="s">
        <v>1760</v>
      </c>
      <c r="B67" s="94" t="s">
        <v>1229</v>
      </c>
      <c r="C67" s="84"/>
      <c r="D67" s="84"/>
      <c r="E67" s="86">
        <v>42638</v>
      </c>
      <c r="F67" s="370" t="s">
        <v>236</v>
      </c>
      <c r="G67" s="98"/>
      <c r="I67"/>
      <c r="J67"/>
      <c r="K67"/>
    </row>
    <row r="68" spans="1:11" ht="11.25" customHeight="1">
      <c r="A68" s="335">
        <v>1200</v>
      </c>
      <c r="B68" s="336"/>
      <c r="C68" s="75" t="s">
        <v>1230</v>
      </c>
      <c r="D68" s="75" t="s">
        <v>139</v>
      </c>
      <c r="E68" s="79"/>
      <c r="F68" s="163"/>
      <c r="G68" s="346">
        <v>36707</v>
      </c>
    </row>
    <row r="69" spans="1:11" ht="11.25" customHeight="1">
      <c r="A69" s="333">
        <v>400</v>
      </c>
      <c r="B69" s="89"/>
      <c r="C69" s="75" t="s">
        <v>1231</v>
      </c>
      <c r="D69" s="75" t="s">
        <v>1232</v>
      </c>
      <c r="E69" s="79"/>
      <c r="F69" s="163"/>
      <c r="G69" s="346">
        <v>35333</v>
      </c>
    </row>
    <row r="70" spans="1:11" ht="11.25" customHeight="1">
      <c r="A70" s="333">
        <v>800</v>
      </c>
      <c r="B70" s="89"/>
      <c r="C70" s="75" t="s">
        <v>1203</v>
      </c>
      <c r="D70" s="75" t="s">
        <v>1204</v>
      </c>
      <c r="E70" s="79"/>
      <c r="F70" s="163"/>
      <c r="G70" s="346">
        <v>35867</v>
      </c>
    </row>
    <row r="71" spans="1:11" ht="11.25" customHeight="1" thickBot="1">
      <c r="A71" s="334">
        <v>1600</v>
      </c>
      <c r="B71" s="102"/>
      <c r="C71" s="337" t="s">
        <v>1233</v>
      </c>
      <c r="D71" s="337" t="s">
        <v>101</v>
      </c>
      <c r="E71" s="332"/>
      <c r="F71" s="401"/>
      <c r="G71" s="340">
        <v>35272</v>
      </c>
    </row>
    <row r="72" spans="1:11" ht="15" thickTop="1">
      <c r="A72" s="90" t="s">
        <v>67</v>
      </c>
      <c r="B72" s="90"/>
      <c r="C72" s="90"/>
      <c r="D72" s="90"/>
      <c r="E72" s="90"/>
      <c r="F72" s="90"/>
      <c r="G72" s="105"/>
    </row>
    <row r="73" spans="1:11">
      <c r="A73" t="s">
        <v>1408</v>
      </c>
      <c r="G73" s="60"/>
    </row>
    <row r="74" spans="1:11">
      <c r="G74" s="60"/>
    </row>
    <row r="75" spans="1:11">
      <c r="G75" s="60"/>
    </row>
    <row r="76" spans="1:11">
      <c r="G76" s="60"/>
    </row>
    <row r="77" spans="1:11">
      <c r="G77" s="60"/>
    </row>
    <row r="78" spans="1:11">
      <c r="G78" s="60"/>
    </row>
  </sheetData>
  <mergeCells count="1">
    <mergeCell ref="C2:E2"/>
  </mergeCells>
  <hyperlinks>
    <hyperlink ref="C32" r:id="rId1" display="javascript:bddThrowAthlete('resultats', 3230830, 0)" xr:uid="{00000000-0004-0000-0400-000000000000}"/>
    <hyperlink ref="C31" r:id="rId2" display="javascript:bddThrowAthlete('resultats', 3230830, 0)" xr:uid="{63713B1E-D1A9-409E-8FF9-5A639715779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2:J99"/>
  <sheetViews>
    <sheetView topLeftCell="A37" workbookViewId="0">
      <selection activeCell="I60" sqref="I60"/>
    </sheetView>
  </sheetViews>
  <sheetFormatPr baseColWidth="10" defaultRowHeight="14.4"/>
  <cols>
    <col min="1" max="1" width="14.6640625" customWidth="1"/>
    <col min="3" max="3" width="16.5546875" customWidth="1"/>
    <col min="6" max="6" width="16" customWidth="1"/>
    <col min="7" max="7" width="14.88671875" customWidth="1"/>
  </cols>
  <sheetData>
    <row r="2" spans="1:7" ht="36" customHeight="1">
      <c r="C2" s="573" t="s">
        <v>413</v>
      </c>
      <c r="D2" s="573"/>
      <c r="E2" s="573"/>
    </row>
    <row r="3" spans="1:7" hidden="1"/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64" t="s">
        <v>7</v>
      </c>
      <c r="G6" s="117" t="s">
        <v>117</v>
      </c>
    </row>
    <row r="7" spans="1:7" s="65" customFormat="1" ht="10.199999999999999">
      <c r="A7" s="66" t="s">
        <v>229</v>
      </c>
      <c r="B7" s="67" t="s">
        <v>1409</v>
      </c>
      <c r="C7" s="90" t="s">
        <v>231</v>
      </c>
      <c r="D7" s="91" t="s">
        <v>107</v>
      </c>
      <c r="E7" s="172">
        <v>43834</v>
      </c>
      <c r="F7" s="128" t="s">
        <v>1410</v>
      </c>
      <c r="G7" s="331">
        <v>35595</v>
      </c>
    </row>
    <row r="8" spans="1:7" s="65" customFormat="1" ht="10.199999999999999">
      <c r="A8" s="66" t="s">
        <v>18</v>
      </c>
      <c r="B8" s="67" t="s">
        <v>1364</v>
      </c>
      <c r="C8" s="338" t="s">
        <v>231</v>
      </c>
      <c r="D8" s="339" t="s">
        <v>107</v>
      </c>
      <c r="E8" s="68">
        <v>43645</v>
      </c>
      <c r="F8" s="67" t="s">
        <v>1365</v>
      </c>
      <c r="G8" s="331">
        <v>35595</v>
      </c>
    </row>
    <row r="9" spans="1:7" s="65" customFormat="1" ht="9.6" customHeight="1">
      <c r="A9" s="66" t="s">
        <v>1322</v>
      </c>
      <c r="B9" s="67" t="s">
        <v>1508</v>
      </c>
      <c r="C9" s="67" t="s">
        <v>1320</v>
      </c>
      <c r="D9" s="67" t="s">
        <v>1321</v>
      </c>
      <c r="E9" s="68">
        <v>44598</v>
      </c>
      <c r="F9" s="67" t="s">
        <v>964</v>
      </c>
      <c r="G9" s="118">
        <v>33957</v>
      </c>
    </row>
    <row r="10" spans="1:7" s="65" customFormat="1" ht="10.199999999999999">
      <c r="A10" s="66" t="s">
        <v>416</v>
      </c>
      <c r="B10" s="67" t="s">
        <v>1448</v>
      </c>
      <c r="C10" s="67" t="s">
        <v>1320</v>
      </c>
      <c r="D10" s="67" t="s">
        <v>1321</v>
      </c>
      <c r="E10" s="68">
        <v>44362</v>
      </c>
      <c r="F10" s="67" t="s">
        <v>1447</v>
      </c>
      <c r="G10" s="118">
        <v>33957</v>
      </c>
    </row>
    <row r="11" spans="1:7" s="65" customFormat="1" ht="10.199999999999999">
      <c r="A11" s="66" t="s">
        <v>286</v>
      </c>
      <c r="B11" s="67" t="s">
        <v>418</v>
      </c>
      <c r="C11" s="67" t="s">
        <v>419</v>
      </c>
      <c r="D11" s="67" t="s">
        <v>420</v>
      </c>
      <c r="E11" s="68">
        <v>38514</v>
      </c>
      <c r="F11" s="67" t="s">
        <v>421</v>
      </c>
      <c r="G11" s="119">
        <v>19470</v>
      </c>
    </row>
    <row r="12" spans="1:7" s="65" customFormat="1" ht="10.199999999999999">
      <c r="A12" s="66" t="s">
        <v>96</v>
      </c>
      <c r="B12" s="67" t="s">
        <v>422</v>
      </c>
      <c r="C12" s="67" t="s">
        <v>423</v>
      </c>
      <c r="D12" s="67" t="s">
        <v>424</v>
      </c>
      <c r="E12" s="68">
        <v>36045</v>
      </c>
      <c r="F12" s="67" t="s">
        <v>425</v>
      </c>
      <c r="G12" s="119">
        <v>25890</v>
      </c>
    </row>
    <row r="13" spans="1:7" s="65" customFormat="1" ht="10.199999999999999">
      <c r="A13" s="66" t="s">
        <v>426</v>
      </c>
      <c r="B13" s="67" t="s">
        <v>427</v>
      </c>
      <c r="C13" s="67" t="s">
        <v>423</v>
      </c>
      <c r="D13" s="67" t="s">
        <v>424</v>
      </c>
      <c r="E13" s="68">
        <v>35966</v>
      </c>
      <c r="F13" s="67" t="s">
        <v>428</v>
      </c>
      <c r="G13" s="119">
        <v>25890</v>
      </c>
    </row>
    <row r="14" spans="1:7" s="65" customFormat="1" ht="12" customHeight="1">
      <c r="A14" s="66" t="s">
        <v>429</v>
      </c>
      <c r="B14" s="67" t="s">
        <v>430</v>
      </c>
      <c r="C14" s="67" t="s">
        <v>423</v>
      </c>
      <c r="D14" s="67" t="s">
        <v>431</v>
      </c>
      <c r="E14" s="68">
        <v>36009</v>
      </c>
      <c r="F14" s="67" t="s">
        <v>432</v>
      </c>
      <c r="G14" s="119">
        <v>25890</v>
      </c>
    </row>
    <row r="15" spans="1:7" s="65" customFormat="1" ht="10.199999999999999">
      <c r="A15" s="66" t="s">
        <v>433</v>
      </c>
      <c r="B15" s="67" t="s">
        <v>434</v>
      </c>
      <c r="C15" s="67" t="s">
        <v>435</v>
      </c>
      <c r="D15" s="67" t="s">
        <v>431</v>
      </c>
      <c r="E15" s="68">
        <v>37094</v>
      </c>
      <c r="F15" s="67" t="s">
        <v>436</v>
      </c>
      <c r="G15" s="119">
        <v>25890</v>
      </c>
    </row>
    <row r="16" spans="1:7" s="65" customFormat="1" ht="12" customHeight="1">
      <c r="A16" s="66" t="s">
        <v>437</v>
      </c>
      <c r="B16" s="67" t="s">
        <v>438</v>
      </c>
      <c r="C16" s="67" t="s">
        <v>435</v>
      </c>
      <c r="D16" s="67" t="s">
        <v>431</v>
      </c>
      <c r="E16" s="68">
        <v>37352</v>
      </c>
      <c r="F16" s="67" t="s">
        <v>439</v>
      </c>
      <c r="G16" s="119">
        <v>25890</v>
      </c>
    </row>
    <row r="17" spans="1:10" s="65" customFormat="1" ht="12" customHeight="1">
      <c r="A17" s="66" t="s">
        <v>1578</v>
      </c>
      <c r="B17" s="72" t="s">
        <v>1678</v>
      </c>
      <c r="C17" s="72" t="s">
        <v>1679</v>
      </c>
      <c r="D17" s="67" t="s">
        <v>1680</v>
      </c>
      <c r="E17" s="68">
        <v>45192</v>
      </c>
      <c r="F17" s="397" t="s">
        <v>1681</v>
      </c>
      <c r="G17" s="345">
        <v>32234</v>
      </c>
    </row>
    <row r="18" spans="1:10" s="65" customFormat="1" ht="12" customHeight="1">
      <c r="A18" s="66" t="s">
        <v>440</v>
      </c>
      <c r="B18" s="67" t="s">
        <v>441</v>
      </c>
      <c r="C18" s="67" t="s">
        <v>435</v>
      </c>
      <c r="D18" s="67" t="s">
        <v>431</v>
      </c>
      <c r="E18" s="68">
        <v>37143</v>
      </c>
      <c r="F18" s="67" t="s">
        <v>442</v>
      </c>
      <c r="G18" s="119">
        <v>25890</v>
      </c>
    </row>
    <row r="19" spans="1:10" s="65" customFormat="1" ht="12" customHeight="1">
      <c r="A19" s="66" t="s">
        <v>443</v>
      </c>
      <c r="B19" s="67" t="s">
        <v>444</v>
      </c>
      <c r="C19" s="67" t="s">
        <v>445</v>
      </c>
      <c r="D19" s="67" t="s">
        <v>446</v>
      </c>
      <c r="E19" s="68">
        <v>35547</v>
      </c>
      <c r="F19" s="67" t="s">
        <v>447</v>
      </c>
      <c r="G19" s="119">
        <v>24160</v>
      </c>
    </row>
    <row r="20" spans="1:10" s="65" customFormat="1" ht="10.199999999999999">
      <c r="A20" s="66" t="s">
        <v>448</v>
      </c>
      <c r="B20" s="67" t="s">
        <v>449</v>
      </c>
      <c r="C20" s="67" t="s">
        <v>445</v>
      </c>
      <c r="D20" s="67" t="s">
        <v>446</v>
      </c>
      <c r="E20" s="68">
        <v>35722</v>
      </c>
      <c r="F20" s="67" t="s">
        <v>325</v>
      </c>
      <c r="G20" s="119">
        <v>24160</v>
      </c>
    </row>
    <row r="21" spans="1:10" s="65" customFormat="1" ht="12" customHeight="1">
      <c r="A21" s="66" t="s">
        <v>450</v>
      </c>
      <c r="B21" s="67" t="s">
        <v>451</v>
      </c>
      <c r="C21" s="67" t="s">
        <v>445</v>
      </c>
      <c r="D21" s="67" t="s">
        <v>446</v>
      </c>
      <c r="E21" s="68">
        <v>35883</v>
      </c>
      <c r="F21" s="67" t="s">
        <v>417</v>
      </c>
      <c r="G21" s="119">
        <v>24160</v>
      </c>
    </row>
    <row r="22" spans="1:10" s="65" customFormat="1" ht="10.199999999999999">
      <c r="A22" s="66" t="s">
        <v>452</v>
      </c>
      <c r="B22" s="67" t="s">
        <v>363</v>
      </c>
      <c r="C22" s="67" t="s">
        <v>364</v>
      </c>
      <c r="D22" s="67" t="s">
        <v>365</v>
      </c>
      <c r="E22" s="68">
        <v>32677</v>
      </c>
      <c r="F22" s="67" t="s">
        <v>453</v>
      </c>
      <c r="G22" s="119">
        <v>24989</v>
      </c>
    </row>
    <row r="23" spans="1:10" s="65" customFormat="1" ht="10.199999999999999">
      <c r="A23" s="120" t="s">
        <v>454</v>
      </c>
      <c r="B23" s="121" t="s">
        <v>455</v>
      </c>
      <c r="C23" s="121" t="s">
        <v>445</v>
      </c>
      <c r="D23" s="121" t="s">
        <v>446</v>
      </c>
      <c r="E23" s="122">
        <v>36267</v>
      </c>
      <c r="F23" s="121" t="s">
        <v>456</v>
      </c>
      <c r="G23" s="123">
        <v>24160</v>
      </c>
    </row>
    <row r="24" spans="1:10" s="65" customFormat="1" ht="10.199999999999999">
      <c r="A24" s="66" t="s">
        <v>457</v>
      </c>
      <c r="B24" s="67" t="s">
        <v>1534</v>
      </c>
      <c r="C24" s="67" t="s">
        <v>1498</v>
      </c>
      <c r="D24" s="67" t="s">
        <v>303</v>
      </c>
      <c r="E24" s="68">
        <v>44660</v>
      </c>
      <c r="F24" s="76" t="s">
        <v>1535</v>
      </c>
      <c r="G24" s="74">
        <v>26590</v>
      </c>
      <c r="J24" s="65">
        <v>2011</v>
      </c>
    </row>
    <row r="25" spans="1:10" s="65" customFormat="1" ht="12" customHeight="1">
      <c r="A25" s="66" t="s">
        <v>458</v>
      </c>
      <c r="B25" s="67" t="s">
        <v>459</v>
      </c>
      <c r="C25" s="67" t="s">
        <v>460</v>
      </c>
      <c r="D25" s="67" t="s">
        <v>461</v>
      </c>
      <c r="E25" s="68">
        <v>40824</v>
      </c>
      <c r="F25" s="67" t="s">
        <v>462</v>
      </c>
      <c r="G25" s="119">
        <v>26599</v>
      </c>
      <c r="J25" s="65">
        <v>1972</v>
      </c>
    </row>
    <row r="26" spans="1:10" s="65" customFormat="1" ht="12" customHeight="1">
      <c r="A26" s="66" t="s">
        <v>1599</v>
      </c>
      <c r="B26" s="67" t="s">
        <v>1600</v>
      </c>
      <c r="C26" s="67" t="s">
        <v>369</v>
      </c>
      <c r="D26" s="67" t="s">
        <v>370</v>
      </c>
      <c r="E26" s="68">
        <v>39858</v>
      </c>
      <c r="F26" s="397" t="s">
        <v>1584</v>
      </c>
      <c r="G26" s="74">
        <v>32486</v>
      </c>
      <c r="J26" s="65">
        <f>J24-J25</f>
        <v>39</v>
      </c>
    </row>
    <row r="27" spans="1:10" s="65" customFormat="1" ht="12" customHeight="1">
      <c r="A27" s="66" t="s">
        <v>1596</v>
      </c>
      <c r="B27" s="67" t="s">
        <v>1598</v>
      </c>
      <c r="C27" s="67" t="s">
        <v>369</v>
      </c>
      <c r="D27" s="67" t="s">
        <v>370</v>
      </c>
      <c r="E27" s="68">
        <v>40222</v>
      </c>
      <c r="F27" s="67" t="s">
        <v>964</v>
      </c>
      <c r="G27" s="74">
        <v>32486</v>
      </c>
    </row>
    <row r="28" spans="1:10" s="65" customFormat="1" ht="10.199999999999999">
      <c r="A28" s="66" t="s">
        <v>367</v>
      </c>
      <c r="B28" s="67" t="s">
        <v>368</v>
      </c>
      <c r="C28" s="67" t="s">
        <v>369</v>
      </c>
      <c r="D28" s="67" t="s">
        <v>370</v>
      </c>
      <c r="E28" s="68">
        <v>39999</v>
      </c>
      <c r="F28" s="67" t="s">
        <v>371</v>
      </c>
      <c r="G28" s="74">
        <v>32486</v>
      </c>
    </row>
    <row r="29" spans="1:10" s="65" customFormat="1" ht="10.199999999999999">
      <c r="A29" s="66" t="s">
        <v>463</v>
      </c>
      <c r="B29" s="67" t="s">
        <v>464</v>
      </c>
      <c r="C29" s="67" t="s">
        <v>414</v>
      </c>
      <c r="D29" s="67" t="s">
        <v>415</v>
      </c>
      <c r="E29" s="68">
        <v>28693</v>
      </c>
      <c r="F29" s="67" t="s">
        <v>465</v>
      </c>
      <c r="G29" s="118">
        <v>17193</v>
      </c>
    </row>
    <row r="30" spans="1:10" s="65" customFormat="1" ht="10.199999999999999">
      <c r="A30" s="66" t="s">
        <v>373</v>
      </c>
      <c r="B30" s="67" t="s">
        <v>374</v>
      </c>
      <c r="C30" s="67" t="s">
        <v>375</v>
      </c>
      <c r="D30" s="67" t="s">
        <v>376</v>
      </c>
      <c r="E30" s="68">
        <v>38885</v>
      </c>
      <c r="F30" s="67" t="s">
        <v>48</v>
      </c>
      <c r="G30" s="119">
        <v>31587</v>
      </c>
    </row>
    <row r="31" spans="1:10" s="298" customFormat="1" ht="12" customHeight="1">
      <c r="A31" s="66" t="s">
        <v>466</v>
      </c>
      <c r="B31" s="67" t="s">
        <v>467</v>
      </c>
      <c r="C31" s="67" t="s">
        <v>468</v>
      </c>
      <c r="D31" s="67" t="s">
        <v>26</v>
      </c>
      <c r="E31" s="68">
        <v>41034</v>
      </c>
      <c r="F31" s="67" t="s">
        <v>37</v>
      </c>
      <c r="G31" s="119">
        <v>26015</v>
      </c>
      <c r="I31" s="65"/>
      <c r="J31" s="65"/>
    </row>
    <row r="32" spans="1:10" s="298" customFormat="1" ht="12" customHeight="1">
      <c r="A32" s="66" t="s">
        <v>469</v>
      </c>
      <c r="B32" s="67" t="s">
        <v>470</v>
      </c>
      <c r="C32" s="67" t="s">
        <v>468</v>
      </c>
      <c r="D32" s="67" t="s">
        <v>26</v>
      </c>
      <c r="E32" s="68">
        <v>36674</v>
      </c>
      <c r="F32" s="67" t="s">
        <v>99</v>
      </c>
      <c r="G32" s="119">
        <v>26015</v>
      </c>
      <c r="I32" s="65"/>
      <c r="J32" s="65"/>
    </row>
    <row r="33" spans="1:10" s="298" customFormat="1" ht="12" customHeight="1">
      <c r="A33" s="66" t="s">
        <v>377</v>
      </c>
      <c r="B33" s="67" t="s">
        <v>471</v>
      </c>
      <c r="C33" s="67" t="s">
        <v>468</v>
      </c>
      <c r="D33" s="67" t="s">
        <v>26</v>
      </c>
      <c r="E33" s="68">
        <v>41467</v>
      </c>
      <c r="F33" s="67" t="s">
        <v>472</v>
      </c>
      <c r="G33" s="119">
        <v>26015</v>
      </c>
      <c r="I33" s="65"/>
      <c r="J33" s="65"/>
    </row>
    <row r="34" spans="1:10" s="298" customFormat="1" ht="12" customHeight="1">
      <c r="A34" s="66" t="s">
        <v>473</v>
      </c>
      <c r="B34" s="67" t="s">
        <v>474</v>
      </c>
      <c r="C34" s="67" t="s">
        <v>468</v>
      </c>
      <c r="D34" s="67" t="s">
        <v>26</v>
      </c>
      <c r="E34" s="68">
        <v>41420</v>
      </c>
      <c r="F34" s="67" t="s">
        <v>475</v>
      </c>
      <c r="G34" s="119">
        <v>26015</v>
      </c>
      <c r="I34" s="65"/>
      <c r="J34" s="65"/>
    </row>
    <row r="35" spans="1:10" s="298" customFormat="1" ht="12" customHeight="1">
      <c r="A35" s="66" t="s">
        <v>476</v>
      </c>
      <c r="B35" s="67" t="s">
        <v>477</v>
      </c>
      <c r="C35" s="67" t="s">
        <v>468</v>
      </c>
      <c r="D35" s="67" t="s">
        <v>26</v>
      </c>
      <c r="E35" s="68">
        <v>41378</v>
      </c>
      <c r="F35" s="67" t="s">
        <v>478</v>
      </c>
      <c r="G35" s="119">
        <v>26015</v>
      </c>
    </row>
    <row r="36" spans="1:10" s="298" customFormat="1" ht="12" customHeight="1">
      <c r="A36" s="66" t="s">
        <v>1671</v>
      </c>
      <c r="B36" s="67" t="s">
        <v>1672</v>
      </c>
      <c r="C36" s="455" t="s">
        <v>1352</v>
      </c>
      <c r="D36" s="453" t="s">
        <v>1353</v>
      </c>
      <c r="E36" s="68">
        <v>45207</v>
      </c>
      <c r="F36" s="67" t="s">
        <v>1468</v>
      </c>
      <c r="G36" s="478">
        <v>39059</v>
      </c>
    </row>
    <row r="37" spans="1:10" s="65" customFormat="1" ht="10.199999999999999">
      <c r="A37" s="66" t="s">
        <v>46</v>
      </c>
      <c r="B37" s="67" t="s">
        <v>382</v>
      </c>
      <c r="C37" s="67" t="s">
        <v>383</v>
      </c>
      <c r="D37" s="67" t="s">
        <v>384</v>
      </c>
      <c r="E37" s="68">
        <v>26474</v>
      </c>
      <c r="F37" s="67" t="s">
        <v>479</v>
      </c>
      <c r="G37" s="119">
        <v>19198</v>
      </c>
    </row>
    <row r="38" spans="1:10" s="65" customFormat="1" ht="12">
      <c r="A38" s="505" t="s">
        <v>54</v>
      </c>
      <c r="B38" s="506" t="s">
        <v>1649</v>
      </c>
      <c r="C38" s="507" t="s">
        <v>1381</v>
      </c>
      <c r="D38" s="391" t="s">
        <v>1382</v>
      </c>
      <c r="E38" s="508">
        <v>45071</v>
      </c>
      <c r="F38" s="509" t="s">
        <v>1650</v>
      </c>
      <c r="G38" s="510">
        <v>37438</v>
      </c>
    </row>
    <row r="39" spans="1:10" s="298" customFormat="1" ht="12" customHeight="1">
      <c r="A39" s="66" t="s">
        <v>324</v>
      </c>
      <c r="B39" s="67" t="s">
        <v>480</v>
      </c>
      <c r="C39" s="67" t="s">
        <v>481</v>
      </c>
      <c r="D39" s="67" t="s">
        <v>482</v>
      </c>
      <c r="E39" s="68">
        <v>41077</v>
      </c>
      <c r="F39" s="67" t="s">
        <v>483</v>
      </c>
      <c r="G39" s="74">
        <v>27864</v>
      </c>
    </row>
    <row r="40" spans="1:10" s="298" customFormat="1" ht="12" customHeight="1">
      <c r="A40" s="107" t="s">
        <v>1538</v>
      </c>
      <c r="B40" s="128" t="s">
        <v>1539</v>
      </c>
      <c r="C40" s="67" t="s">
        <v>917</v>
      </c>
      <c r="D40" s="67" t="s">
        <v>1373</v>
      </c>
      <c r="E40" s="68">
        <v>44689</v>
      </c>
      <c r="F40" s="397" t="s">
        <v>241</v>
      </c>
      <c r="G40" s="345">
        <v>36122</v>
      </c>
    </row>
    <row r="41" spans="1:10" s="65" customFormat="1" ht="10.199999999999999">
      <c r="A41" s="66" t="s">
        <v>485</v>
      </c>
      <c r="B41" s="67" t="s">
        <v>486</v>
      </c>
      <c r="C41" s="67" t="s">
        <v>487</v>
      </c>
      <c r="D41" s="67" t="s">
        <v>488</v>
      </c>
      <c r="E41" s="68">
        <v>27910</v>
      </c>
      <c r="F41" s="67" t="s">
        <v>48</v>
      </c>
      <c r="G41" s="119">
        <v>19100</v>
      </c>
    </row>
    <row r="42" spans="1:10" s="65" customFormat="1" ht="10.199999999999999">
      <c r="A42" s="66" t="s">
        <v>489</v>
      </c>
      <c r="B42" s="67" t="s">
        <v>490</v>
      </c>
      <c r="C42" s="67" t="s">
        <v>491</v>
      </c>
      <c r="D42" s="67" t="s">
        <v>492</v>
      </c>
      <c r="E42" s="68">
        <v>28637</v>
      </c>
      <c r="F42" s="67" t="s">
        <v>421</v>
      </c>
      <c r="G42" s="119" t="s">
        <v>493</v>
      </c>
    </row>
    <row r="43" spans="1:10" s="65" customFormat="1" ht="10.199999999999999">
      <c r="A43" s="71" t="s">
        <v>620</v>
      </c>
      <c r="B43" s="76">
        <v>43.29</v>
      </c>
      <c r="C43" s="67" t="s">
        <v>272</v>
      </c>
      <c r="D43" s="67" t="s">
        <v>273</v>
      </c>
      <c r="E43" s="68">
        <v>38192</v>
      </c>
      <c r="F43" s="67" t="s">
        <v>274</v>
      </c>
      <c r="G43" s="77">
        <v>31818</v>
      </c>
    </row>
    <row r="44" spans="1:10" s="65" customFormat="1" ht="10.199999999999999">
      <c r="A44" s="66" t="s">
        <v>494</v>
      </c>
      <c r="B44" s="67" t="s">
        <v>495</v>
      </c>
      <c r="C44" s="67" t="s">
        <v>496</v>
      </c>
      <c r="D44" s="67" t="s">
        <v>303</v>
      </c>
      <c r="E44" s="68">
        <v>31183</v>
      </c>
      <c r="F44" s="67" t="s">
        <v>32</v>
      </c>
      <c r="G44" s="119" t="s">
        <v>497</v>
      </c>
    </row>
    <row r="45" spans="1:10" s="65" customFormat="1" ht="12" customHeight="1">
      <c r="A45" s="66" t="s">
        <v>333</v>
      </c>
      <c r="B45" s="67" t="s">
        <v>334</v>
      </c>
      <c r="C45" s="67" t="s">
        <v>335</v>
      </c>
      <c r="D45" s="67" t="s">
        <v>26</v>
      </c>
      <c r="E45" s="68">
        <v>35585</v>
      </c>
      <c r="F45" s="67" t="s">
        <v>48</v>
      </c>
      <c r="G45" s="119">
        <v>28690</v>
      </c>
      <c r="J45" s="65">
        <v>908</v>
      </c>
    </row>
    <row r="46" spans="1:10" s="65" customFormat="1" ht="12" customHeight="1">
      <c r="A46" s="83" t="s">
        <v>1299</v>
      </c>
      <c r="B46" s="84" t="s">
        <v>1402</v>
      </c>
      <c r="C46" s="97" t="s">
        <v>1401</v>
      </c>
      <c r="D46" s="84" t="s">
        <v>152</v>
      </c>
      <c r="E46" s="86">
        <v>43814</v>
      </c>
      <c r="F46" s="370" t="s">
        <v>767</v>
      </c>
      <c r="G46" s="98">
        <v>35699</v>
      </c>
      <c r="J46" s="65">
        <v>830</v>
      </c>
    </row>
    <row r="47" spans="1:10" s="65" customFormat="1" ht="12" customHeight="1">
      <c r="A47" s="78"/>
      <c r="B47" s="75" t="s">
        <v>1327</v>
      </c>
      <c r="C47" s="135" t="s">
        <v>1403</v>
      </c>
      <c r="D47" s="373" t="s">
        <v>202</v>
      </c>
      <c r="E47" s="368" t="s">
        <v>1406</v>
      </c>
      <c r="F47" s="423"/>
      <c r="G47" s="379"/>
      <c r="J47" s="65">
        <v>529</v>
      </c>
    </row>
    <row r="48" spans="1:10" s="65" customFormat="1" ht="12" customHeight="1">
      <c r="A48" s="78"/>
      <c r="B48" s="75" t="s">
        <v>394</v>
      </c>
      <c r="C48" s="82" t="s">
        <v>1404</v>
      </c>
      <c r="D48" s="75" t="s">
        <v>397</v>
      </c>
      <c r="E48" s="82" t="s">
        <v>1405</v>
      </c>
      <c r="F48" s="424"/>
      <c r="G48" s="379"/>
      <c r="J48" s="65">
        <v>741</v>
      </c>
    </row>
    <row r="49" spans="1:10" s="65" customFormat="1" ht="12" customHeight="1">
      <c r="A49" s="66"/>
      <c r="B49" s="374" t="s">
        <v>286</v>
      </c>
      <c r="C49" s="425" t="s">
        <v>1452</v>
      </c>
      <c r="D49" s="374" t="s">
        <v>67</v>
      </c>
      <c r="E49" s="76" t="s">
        <v>67</v>
      </c>
      <c r="F49" s="426" t="s">
        <v>67</v>
      </c>
      <c r="G49" s="427"/>
      <c r="J49" s="65">
        <v>768</v>
      </c>
    </row>
    <row r="50" spans="1:10" s="65" customFormat="1" ht="10.199999999999999">
      <c r="A50" s="78" t="s">
        <v>389</v>
      </c>
      <c r="B50" s="75" t="s">
        <v>498</v>
      </c>
      <c r="C50" s="75" t="s">
        <v>25</v>
      </c>
      <c r="D50" s="75" t="s">
        <v>26</v>
      </c>
      <c r="E50" s="79">
        <v>39297</v>
      </c>
      <c r="F50" s="75" t="s">
        <v>274</v>
      </c>
      <c r="G50" s="124">
        <v>30869</v>
      </c>
      <c r="J50" s="65">
        <f>SUM(J45:J49)</f>
        <v>3776</v>
      </c>
    </row>
    <row r="51" spans="1:10" s="65" customFormat="1" ht="15" customHeight="1">
      <c r="A51" s="78"/>
      <c r="B51" s="75" t="s">
        <v>391</v>
      </c>
      <c r="C51" s="81" t="s">
        <v>1395</v>
      </c>
      <c r="D51" s="75" t="s">
        <v>202</v>
      </c>
      <c r="E51" s="79" t="s">
        <v>499</v>
      </c>
      <c r="F51" s="75"/>
      <c r="G51" s="124"/>
      <c r="J51" s="65" t="s">
        <v>67</v>
      </c>
    </row>
    <row r="52" spans="1:10" s="65" customFormat="1" ht="15" customHeight="1">
      <c r="A52" s="78"/>
      <c r="B52" s="75" t="s">
        <v>394</v>
      </c>
      <c r="C52" s="82" t="s">
        <v>1396</v>
      </c>
      <c r="D52" s="75" t="s">
        <v>284</v>
      </c>
      <c r="E52" s="79" t="s">
        <v>500</v>
      </c>
      <c r="F52" s="75"/>
      <c r="G52" s="124"/>
      <c r="J52" s="65" t="s">
        <v>67</v>
      </c>
    </row>
    <row r="53" spans="1:10" s="65" customFormat="1" ht="15" customHeight="1">
      <c r="A53" s="78"/>
      <c r="B53" s="75" t="s">
        <v>397</v>
      </c>
      <c r="C53" s="82" t="s">
        <v>1397</v>
      </c>
      <c r="D53" s="75" t="s">
        <v>399</v>
      </c>
      <c r="E53" s="79" t="s">
        <v>501</v>
      </c>
      <c r="F53" s="75"/>
      <c r="G53" s="124"/>
      <c r="J53" s="65" t="s">
        <v>67</v>
      </c>
    </row>
    <row r="54" spans="1:10" s="65" customFormat="1" ht="15" customHeight="1">
      <c r="A54" s="78"/>
      <c r="B54" s="75" t="s">
        <v>286</v>
      </c>
      <c r="C54" s="82" t="s">
        <v>1398</v>
      </c>
      <c r="D54" s="75"/>
      <c r="E54" s="79"/>
      <c r="F54" s="75"/>
      <c r="G54" s="124"/>
      <c r="J54" s="65" t="s">
        <v>67</v>
      </c>
    </row>
    <row r="55" spans="1:10" s="65" customFormat="1" ht="10.199999999999999">
      <c r="A55" s="83" t="s">
        <v>337</v>
      </c>
      <c r="B55" s="84" t="s">
        <v>502</v>
      </c>
      <c r="C55" s="97" t="s">
        <v>67</v>
      </c>
      <c r="D55" s="84" t="s">
        <v>67</v>
      </c>
      <c r="E55" s="86" t="s">
        <v>505</v>
      </c>
      <c r="F55" s="84"/>
      <c r="G55" s="125" t="s">
        <v>67</v>
      </c>
      <c r="J55" s="65" t="s">
        <v>67</v>
      </c>
    </row>
    <row r="56" spans="1:10" s="65" customFormat="1" ht="10.199999999999999">
      <c r="A56" s="78"/>
      <c r="B56" s="75"/>
      <c r="C56" s="75" t="s">
        <v>503</v>
      </c>
      <c r="D56" s="75" t="s">
        <v>504</v>
      </c>
      <c r="E56" s="79"/>
      <c r="F56" s="75"/>
      <c r="G56" s="124">
        <v>23168</v>
      </c>
    </row>
    <row r="57" spans="1:10" s="65" customFormat="1" ht="10.199999999999999">
      <c r="A57" s="78"/>
      <c r="B57" s="75"/>
      <c r="C57" s="75" t="s">
        <v>506</v>
      </c>
      <c r="D57" s="75" t="s">
        <v>507</v>
      </c>
      <c r="E57" s="79"/>
      <c r="F57" s="75"/>
      <c r="G57" s="124"/>
    </row>
    <row r="58" spans="1:10" s="65" customFormat="1" ht="10.199999999999999">
      <c r="A58" s="78"/>
      <c r="B58" s="75"/>
      <c r="C58" s="75" t="s">
        <v>508</v>
      </c>
      <c r="D58" s="75" t="s">
        <v>446</v>
      </c>
      <c r="E58" s="79"/>
      <c r="F58" s="75"/>
      <c r="G58" s="124">
        <v>22662</v>
      </c>
    </row>
    <row r="59" spans="1:10" s="65" customFormat="1" ht="10.199999999999999">
      <c r="A59" s="66"/>
      <c r="B59" s="67"/>
      <c r="C59" s="67" t="s">
        <v>302</v>
      </c>
      <c r="D59" s="67" t="s">
        <v>303</v>
      </c>
      <c r="E59" s="68"/>
      <c r="F59" s="67"/>
      <c r="G59" s="119">
        <v>23927</v>
      </c>
    </row>
    <row r="60" spans="1:10" s="65" customFormat="1" ht="10.199999999999999">
      <c r="A60" s="78" t="s">
        <v>343</v>
      </c>
      <c r="B60" s="75" t="s">
        <v>509</v>
      </c>
      <c r="C60" s="75" t="s">
        <v>67</v>
      </c>
      <c r="D60" s="75" t="s">
        <v>67</v>
      </c>
      <c r="E60" s="79" t="s">
        <v>505</v>
      </c>
      <c r="F60" s="75"/>
      <c r="G60" s="124" t="s">
        <v>67</v>
      </c>
    </row>
    <row r="61" spans="1:10" s="65" customFormat="1" ht="10.199999999999999">
      <c r="A61" s="78"/>
      <c r="B61" s="75"/>
      <c r="C61" s="75" t="s">
        <v>503</v>
      </c>
      <c r="D61" s="75" t="s">
        <v>504</v>
      </c>
      <c r="E61" s="79" t="s">
        <v>1491</v>
      </c>
      <c r="F61" s="75"/>
      <c r="G61" s="124">
        <v>23168</v>
      </c>
    </row>
    <row r="62" spans="1:10" s="65" customFormat="1" ht="10.199999999999999">
      <c r="A62" s="78"/>
      <c r="B62" s="75"/>
      <c r="C62" s="75" t="s">
        <v>506</v>
      </c>
      <c r="D62" s="75" t="s">
        <v>507</v>
      </c>
      <c r="E62" s="79"/>
      <c r="F62" s="75"/>
      <c r="G62" s="124"/>
    </row>
    <row r="63" spans="1:10" s="65" customFormat="1" ht="10.199999999999999">
      <c r="A63" s="78"/>
      <c r="B63" s="75"/>
      <c r="C63" s="75" t="s">
        <v>508</v>
      </c>
      <c r="D63" s="75" t="s">
        <v>446</v>
      </c>
      <c r="E63" s="79" t="s">
        <v>1491</v>
      </c>
      <c r="F63" s="75"/>
      <c r="G63" s="124">
        <v>22662</v>
      </c>
    </row>
    <row r="64" spans="1:10" s="65" customFormat="1" ht="10.199999999999999">
      <c r="A64" s="66"/>
      <c r="B64" s="67"/>
      <c r="C64" s="67" t="s">
        <v>302</v>
      </c>
      <c r="D64" s="67" t="s">
        <v>303</v>
      </c>
      <c r="E64" s="68" t="s">
        <v>1492</v>
      </c>
      <c r="F64" s="67"/>
      <c r="G64" s="119">
        <v>23927</v>
      </c>
    </row>
    <row r="65" spans="1:7" s="65" customFormat="1" ht="10.199999999999999">
      <c r="A65" s="78" t="s">
        <v>510</v>
      </c>
      <c r="B65" s="75" t="s">
        <v>511</v>
      </c>
      <c r="C65" s="75" t="s">
        <v>512</v>
      </c>
      <c r="D65" s="75" t="s">
        <v>303</v>
      </c>
      <c r="E65" s="79" t="s">
        <v>513</v>
      </c>
      <c r="F65" s="75"/>
      <c r="G65" s="124"/>
    </row>
    <row r="66" spans="1:7" s="65" customFormat="1" ht="10.199999999999999">
      <c r="A66" s="78"/>
      <c r="B66" s="75"/>
      <c r="C66" s="75" t="s">
        <v>514</v>
      </c>
      <c r="D66" s="75" t="s">
        <v>515</v>
      </c>
      <c r="E66" s="79"/>
      <c r="F66" s="75"/>
      <c r="G66" s="124"/>
    </row>
    <row r="67" spans="1:7" s="65" customFormat="1" ht="10.199999999999999">
      <c r="A67" s="78"/>
      <c r="B67" s="75"/>
      <c r="C67" s="75" t="s">
        <v>506</v>
      </c>
      <c r="D67" s="75" t="s">
        <v>507</v>
      </c>
      <c r="E67" s="79"/>
      <c r="F67" s="75"/>
      <c r="G67" s="124"/>
    </row>
    <row r="68" spans="1:7" s="65" customFormat="1" ht="10.199999999999999">
      <c r="A68" s="66"/>
      <c r="B68" s="67"/>
      <c r="C68" s="67" t="s">
        <v>302</v>
      </c>
      <c r="D68" s="67" t="s">
        <v>303</v>
      </c>
      <c r="E68" s="68" t="s">
        <v>1491</v>
      </c>
      <c r="F68" s="67"/>
      <c r="G68" s="119">
        <v>23927</v>
      </c>
    </row>
    <row r="69" spans="1:7" s="65" customFormat="1" ht="10.199999999999999">
      <c r="A69" s="78" t="s">
        <v>516</v>
      </c>
      <c r="B69" s="75" t="s">
        <v>517</v>
      </c>
      <c r="C69" s="75" t="s">
        <v>67</v>
      </c>
      <c r="D69" s="75" t="s">
        <v>67</v>
      </c>
      <c r="E69" s="79">
        <v>34150</v>
      </c>
      <c r="F69" s="75" t="s">
        <v>322</v>
      </c>
      <c r="G69" s="124" t="s">
        <v>67</v>
      </c>
    </row>
    <row r="70" spans="1:7" s="65" customFormat="1" ht="10.199999999999999">
      <c r="A70" s="78"/>
      <c r="B70" s="75"/>
      <c r="C70" s="75" t="s">
        <v>25</v>
      </c>
      <c r="D70" s="75" t="s">
        <v>152</v>
      </c>
      <c r="E70" s="79" t="s">
        <v>1493</v>
      </c>
      <c r="F70" s="75"/>
      <c r="G70" s="124">
        <v>28464</v>
      </c>
    </row>
    <row r="71" spans="1:7" s="65" customFormat="1" ht="10.199999999999999">
      <c r="A71" s="78"/>
      <c r="B71" s="75"/>
      <c r="C71" s="75" t="s">
        <v>518</v>
      </c>
      <c r="D71" s="75" t="s">
        <v>519</v>
      </c>
      <c r="E71" s="79" t="s">
        <v>1386</v>
      </c>
      <c r="F71" s="75"/>
      <c r="G71" s="124">
        <v>25632</v>
      </c>
    </row>
    <row r="72" spans="1:7" s="65" customFormat="1" ht="10.199999999999999">
      <c r="A72" s="78"/>
      <c r="B72" s="75"/>
      <c r="C72" s="75" t="s">
        <v>520</v>
      </c>
      <c r="D72" s="75" t="s">
        <v>521</v>
      </c>
      <c r="E72" s="79" t="s">
        <v>1386</v>
      </c>
      <c r="F72" s="75"/>
      <c r="G72" s="124">
        <v>23993</v>
      </c>
    </row>
    <row r="73" spans="1:7" s="65" customFormat="1" ht="10.199999999999999">
      <c r="A73" s="78"/>
      <c r="B73" s="75"/>
      <c r="C73" s="75" t="s">
        <v>522</v>
      </c>
      <c r="D73" s="75" t="s">
        <v>523</v>
      </c>
      <c r="E73" s="79" t="s">
        <v>1491</v>
      </c>
      <c r="F73" s="75"/>
      <c r="G73" s="124">
        <v>26034</v>
      </c>
    </row>
    <row r="74" spans="1:7" s="65" customFormat="1" ht="10.199999999999999">
      <c r="A74" s="522" t="s">
        <v>1488</v>
      </c>
      <c r="B74" s="523" t="s">
        <v>1755</v>
      </c>
      <c r="C74" s="523"/>
      <c r="D74" s="523"/>
      <c r="E74" s="524">
        <v>45949</v>
      </c>
      <c r="F74" s="523" t="s">
        <v>1345</v>
      </c>
      <c r="G74" s="525"/>
    </row>
    <row r="75" spans="1:7" s="65" customFormat="1" ht="10.199999999999999">
      <c r="A75" s="526" t="s">
        <v>205</v>
      </c>
      <c r="B75" s="527"/>
      <c r="C75" s="527" t="s">
        <v>1756</v>
      </c>
      <c r="D75" s="527" t="s">
        <v>1757</v>
      </c>
      <c r="E75" s="528" t="s">
        <v>1491</v>
      </c>
      <c r="F75" s="527"/>
      <c r="G75" s="529">
        <v>38377</v>
      </c>
    </row>
    <row r="76" spans="1:7" s="65" customFormat="1" ht="10.199999999999999">
      <c r="A76" s="526" t="s">
        <v>1490</v>
      </c>
      <c r="B76" s="527"/>
      <c r="C76" s="527" t="s">
        <v>1546</v>
      </c>
      <c r="D76" s="527" t="s">
        <v>1547</v>
      </c>
      <c r="E76" s="528" t="s">
        <v>1491</v>
      </c>
      <c r="F76" s="527"/>
      <c r="G76" s="529">
        <v>38553</v>
      </c>
    </row>
    <row r="77" spans="1:7" s="65" customFormat="1" ht="10.199999999999999">
      <c r="A77" s="526" t="s">
        <v>1489</v>
      </c>
      <c r="B77" s="527"/>
      <c r="C77" s="527" t="s">
        <v>1758</v>
      </c>
      <c r="D77" s="527" t="s">
        <v>1759</v>
      </c>
      <c r="E77" s="528" t="s">
        <v>1492</v>
      </c>
      <c r="F77" s="527"/>
      <c r="G77" s="529">
        <v>39367</v>
      </c>
    </row>
    <row r="78" spans="1:7" s="65" customFormat="1" ht="10.199999999999999">
      <c r="A78" s="526" t="s">
        <v>416</v>
      </c>
      <c r="B78" s="527"/>
      <c r="C78" s="527" t="s">
        <v>1737</v>
      </c>
      <c r="D78" s="527" t="s">
        <v>1738</v>
      </c>
      <c r="E78" s="528" t="s">
        <v>1491</v>
      </c>
      <c r="F78" s="527"/>
      <c r="G78" s="529">
        <v>37954</v>
      </c>
    </row>
    <row r="79" spans="1:7" s="298" customFormat="1" ht="10.199999999999999">
      <c r="A79" s="93" t="s">
        <v>1487</v>
      </c>
      <c r="B79" s="94" t="s">
        <v>1229</v>
      </c>
      <c r="C79" s="84"/>
      <c r="D79" s="84"/>
      <c r="E79" s="86">
        <v>42638</v>
      </c>
      <c r="F79" s="84" t="s">
        <v>236</v>
      </c>
      <c r="G79" s="69"/>
    </row>
    <row r="80" spans="1:7" s="298" customFormat="1" ht="11.25" customHeight="1">
      <c r="A80" s="350">
        <v>1200</v>
      </c>
      <c r="B80" s="351"/>
      <c r="C80" s="75" t="s">
        <v>1230</v>
      </c>
      <c r="D80" s="75" t="s">
        <v>139</v>
      </c>
      <c r="E80" s="79" t="s">
        <v>1493</v>
      </c>
      <c r="F80" s="75"/>
      <c r="G80" s="80">
        <v>36707</v>
      </c>
    </row>
    <row r="81" spans="1:7" s="298" customFormat="1" ht="11.25" customHeight="1">
      <c r="A81" s="352">
        <v>400</v>
      </c>
      <c r="B81" s="89"/>
      <c r="C81" s="75" t="s">
        <v>1231</v>
      </c>
      <c r="D81" s="75" t="s">
        <v>1232</v>
      </c>
      <c r="E81" s="79" t="s">
        <v>1491</v>
      </c>
      <c r="F81" s="75"/>
      <c r="G81" s="80">
        <v>35333</v>
      </c>
    </row>
    <row r="82" spans="1:7" s="298" customFormat="1" ht="10.199999999999999">
      <c r="A82" s="352">
        <v>800</v>
      </c>
      <c r="B82" s="89"/>
      <c r="C82" s="75" t="s">
        <v>1203</v>
      </c>
      <c r="D82" s="75" t="s">
        <v>1204</v>
      </c>
      <c r="E82" s="79" t="s">
        <v>1492</v>
      </c>
      <c r="F82" s="75"/>
      <c r="G82" s="80">
        <v>35867</v>
      </c>
    </row>
    <row r="83" spans="1:7" s="298" customFormat="1" ht="10.199999999999999">
      <c r="A83" s="353">
        <v>1600</v>
      </c>
      <c r="B83" s="216"/>
      <c r="C83" s="354" t="s">
        <v>1233</v>
      </c>
      <c r="D83" s="354" t="s">
        <v>101</v>
      </c>
      <c r="E83" s="355" t="s">
        <v>1491</v>
      </c>
      <c r="F83" s="355"/>
      <c r="G83" s="356">
        <v>35272</v>
      </c>
    </row>
    <row r="84" spans="1:7" s="298" customFormat="1" ht="10.199999999999999">
      <c r="A84" s="357" t="s">
        <v>524</v>
      </c>
      <c r="B84" s="91" t="s">
        <v>1234</v>
      </c>
      <c r="C84" s="91"/>
      <c r="D84" s="91"/>
      <c r="E84" s="358">
        <v>42680</v>
      </c>
      <c r="F84" s="91" t="s">
        <v>325</v>
      </c>
      <c r="G84" s="359"/>
    </row>
    <row r="85" spans="1:7" s="298" customFormat="1" ht="10.199999999999999">
      <c r="A85" s="357"/>
      <c r="B85" s="91"/>
      <c r="C85" s="91" t="s">
        <v>1233</v>
      </c>
      <c r="D85" s="91" t="s">
        <v>101</v>
      </c>
      <c r="E85" s="91" t="s">
        <v>1491</v>
      </c>
      <c r="F85" s="91"/>
      <c r="G85" s="359">
        <v>35272</v>
      </c>
    </row>
    <row r="86" spans="1:7" s="298" customFormat="1" ht="10.199999999999999">
      <c r="A86" s="357"/>
      <c r="B86" s="91"/>
      <c r="C86" s="91" t="s">
        <v>1235</v>
      </c>
      <c r="D86" s="91" t="s">
        <v>1236</v>
      </c>
      <c r="E86" s="91" t="s">
        <v>1387</v>
      </c>
      <c r="F86" s="91"/>
      <c r="G86" s="359">
        <v>21541</v>
      </c>
    </row>
    <row r="87" spans="1:7" s="298" customFormat="1" ht="10.199999999999999">
      <c r="A87" s="360"/>
      <c r="B87" s="112"/>
      <c r="C87" s="91" t="s">
        <v>1237</v>
      </c>
      <c r="D87" s="91" t="s">
        <v>1238</v>
      </c>
      <c r="E87" s="91" t="s">
        <v>1386</v>
      </c>
      <c r="F87" s="91"/>
      <c r="G87" s="359">
        <v>31434</v>
      </c>
    </row>
    <row r="88" spans="1:7" s="298" customFormat="1" ht="10.199999999999999">
      <c r="A88" s="360"/>
      <c r="B88" s="112"/>
      <c r="C88" s="91" t="s">
        <v>1237</v>
      </c>
      <c r="D88" s="91" t="s">
        <v>1239</v>
      </c>
      <c r="E88" s="91" t="s">
        <v>1387</v>
      </c>
      <c r="F88" s="91"/>
      <c r="G88" s="359">
        <v>27249</v>
      </c>
    </row>
    <row r="89" spans="1:7" s="298" customFormat="1" ht="10.199999999999999">
      <c r="A89" s="360"/>
      <c r="B89" s="112"/>
      <c r="C89" s="91" t="s">
        <v>1240</v>
      </c>
      <c r="D89" s="91" t="s">
        <v>220</v>
      </c>
      <c r="E89" s="91" t="s">
        <v>1492</v>
      </c>
      <c r="F89" s="91"/>
      <c r="G89" s="359">
        <v>35665</v>
      </c>
    </row>
    <row r="90" spans="1:7" s="298" customFormat="1" ht="10.8" thickBot="1">
      <c r="A90" s="361"/>
      <c r="B90" s="126"/>
      <c r="C90" s="362" t="s">
        <v>1203</v>
      </c>
      <c r="D90" s="362" t="s">
        <v>1204</v>
      </c>
      <c r="E90" s="362" t="s">
        <v>1492</v>
      </c>
      <c r="F90" s="362"/>
      <c r="G90" s="363">
        <v>35867</v>
      </c>
    </row>
    <row r="91" spans="1:7" s="65" customFormat="1" ht="10.8" thickTop="1"/>
    <row r="92" spans="1:7" s="65" customFormat="1" ht="10.199999999999999">
      <c r="A92" s="65" t="s">
        <v>527</v>
      </c>
    </row>
    <row r="93" spans="1:7" s="65" customFormat="1" ht="10.199999999999999"/>
    <row r="94" spans="1:7" s="65" customFormat="1" ht="10.199999999999999"/>
    <row r="95" spans="1:7">
      <c r="A95" s="65"/>
      <c r="B95" s="65"/>
      <c r="C95" s="65"/>
      <c r="D95" s="65"/>
      <c r="E95" s="65"/>
      <c r="F95" s="65"/>
      <c r="G95" s="65"/>
    </row>
    <row r="96" spans="1:7">
      <c r="A96" s="65"/>
      <c r="B96" s="65"/>
      <c r="C96" s="65"/>
      <c r="D96" s="65"/>
      <c r="E96" s="65"/>
      <c r="F96" s="65"/>
      <c r="G96" s="65"/>
    </row>
    <row r="97" spans="1:7">
      <c r="A97" s="65"/>
      <c r="B97" s="65"/>
      <c r="C97" s="65"/>
      <c r="D97" s="65"/>
      <c r="E97" s="65"/>
      <c r="F97" s="65"/>
      <c r="G97" s="65"/>
    </row>
    <row r="98" spans="1:7">
      <c r="A98" s="65"/>
      <c r="B98" s="65"/>
      <c r="C98" s="65"/>
      <c r="D98" s="65"/>
      <c r="E98" s="65"/>
      <c r="F98" s="65"/>
      <c r="G98" s="65"/>
    </row>
    <row r="99" spans="1:7">
      <c r="A99" s="65"/>
      <c r="B99" s="65"/>
      <c r="C99" s="65"/>
      <c r="D99" s="65"/>
      <c r="E99" s="65"/>
      <c r="F99" s="65"/>
      <c r="G99" s="65"/>
    </row>
  </sheetData>
  <mergeCells count="1">
    <mergeCell ref="C2:E2"/>
  </mergeCells>
  <hyperlinks>
    <hyperlink ref="C38" r:id="rId1" display="javascript:bddThrowAthlete('resultats', 3230830, 0)" xr:uid="{F2DA87EE-B57A-463E-A9D1-5E95C02B15CA}"/>
  </hyperlinks>
  <pageMargins left="0.70866141732283472" right="0.70866141732283472" top="0.35433070866141736" bottom="0.35433070866141736" header="0.11811023622047245" footer="0"/>
  <pageSetup paperSize="9" scale="83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2:G53"/>
  <sheetViews>
    <sheetView topLeftCell="A7" workbookViewId="0">
      <selection activeCell="L18" sqref="L18"/>
    </sheetView>
  </sheetViews>
  <sheetFormatPr baseColWidth="10" defaultRowHeight="14.4"/>
  <cols>
    <col min="1" max="1" width="16.6640625" customWidth="1"/>
    <col min="3" max="3" width="17.33203125" customWidth="1"/>
    <col min="6" max="6" width="13.33203125" customWidth="1"/>
    <col min="7" max="7" width="12.6640625" style="60" customWidth="1"/>
  </cols>
  <sheetData>
    <row r="2" spans="1:7" ht="36">
      <c r="C2" s="573" t="s">
        <v>528</v>
      </c>
      <c r="D2" s="573"/>
      <c r="E2" s="573"/>
    </row>
    <row r="4" spans="1:7">
      <c r="F4" s="43" t="s">
        <v>1</v>
      </c>
      <c r="G4" s="61">
        <v>46022</v>
      </c>
    </row>
    <row r="5" spans="1:7" ht="15" thickBot="1">
      <c r="G5" s="61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64" t="s">
        <v>7</v>
      </c>
      <c r="G6" s="344" t="s">
        <v>117</v>
      </c>
    </row>
    <row r="7" spans="1:7" s="65" customFormat="1" ht="10.199999999999999">
      <c r="A7" s="487" t="s">
        <v>1431</v>
      </c>
      <c r="B7" s="488" t="s">
        <v>1608</v>
      </c>
      <c r="C7" s="489" t="s">
        <v>530</v>
      </c>
      <c r="D7" s="490" t="s">
        <v>531</v>
      </c>
      <c r="E7" s="493">
        <v>38375</v>
      </c>
      <c r="F7" s="491" t="s">
        <v>1584</v>
      </c>
      <c r="G7" s="492">
        <v>22121</v>
      </c>
    </row>
    <row r="8" spans="1:7" s="65" customFormat="1" ht="15" customHeight="1">
      <c r="A8" s="66" t="s">
        <v>205</v>
      </c>
      <c r="B8" s="67" t="s">
        <v>1617</v>
      </c>
      <c r="C8" s="76" t="s">
        <v>112</v>
      </c>
      <c r="D8" s="67" t="s">
        <v>529</v>
      </c>
      <c r="E8" s="68">
        <v>38472</v>
      </c>
      <c r="F8" s="76" t="s">
        <v>37</v>
      </c>
      <c r="G8" s="74">
        <v>22721</v>
      </c>
    </row>
    <row r="9" spans="1:7" s="65" customFormat="1" ht="15" customHeight="1">
      <c r="A9" s="127" t="s">
        <v>284</v>
      </c>
      <c r="B9" s="128" t="s">
        <v>1623</v>
      </c>
      <c r="C9" s="72" t="s">
        <v>530</v>
      </c>
      <c r="D9" s="128" t="s">
        <v>531</v>
      </c>
      <c r="E9" s="129">
        <v>38500</v>
      </c>
      <c r="F9" s="130" t="s">
        <v>110</v>
      </c>
      <c r="G9" s="70">
        <v>22121</v>
      </c>
    </row>
    <row r="10" spans="1:7" s="65" customFormat="1" ht="15" customHeight="1">
      <c r="A10" s="127" t="s">
        <v>416</v>
      </c>
      <c r="B10" s="128" t="s">
        <v>532</v>
      </c>
      <c r="C10" s="132" t="s">
        <v>112</v>
      </c>
      <c r="D10" s="67" t="s">
        <v>529</v>
      </c>
      <c r="E10" s="129">
        <v>37772</v>
      </c>
      <c r="F10" s="133" t="s">
        <v>533</v>
      </c>
      <c r="G10" s="74">
        <v>22721</v>
      </c>
    </row>
    <row r="11" spans="1:7" s="65" customFormat="1" ht="15" customHeight="1">
      <c r="A11" s="127" t="s">
        <v>286</v>
      </c>
      <c r="B11" s="72" t="s">
        <v>534</v>
      </c>
      <c r="C11" s="72" t="s">
        <v>112</v>
      </c>
      <c r="D11" s="128" t="s">
        <v>529</v>
      </c>
      <c r="E11" s="129">
        <v>37038</v>
      </c>
      <c r="F11" s="133" t="s">
        <v>145</v>
      </c>
      <c r="G11" s="70">
        <v>22721</v>
      </c>
    </row>
    <row r="12" spans="1:7" s="65" customFormat="1" ht="15" customHeight="1">
      <c r="A12" s="66" t="s">
        <v>426</v>
      </c>
      <c r="B12" s="132" t="s">
        <v>535</v>
      </c>
      <c r="C12" s="132" t="s">
        <v>536</v>
      </c>
      <c r="D12" s="67" t="s">
        <v>384</v>
      </c>
      <c r="E12" s="68">
        <v>40321</v>
      </c>
      <c r="F12" s="76" t="s">
        <v>22</v>
      </c>
      <c r="G12" s="74">
        <v>25521</v>
      </c>
    </row>
    <row r="13" spans="1:7" s="65" customFormat="1" ht="15" customHeight="1">
      <c r="A13" s="66" t="s">
        <v>537</v>
      </c>
      <c r="B13" s="132" t="s">
        <v>538</v>
      </c>
      <c r="C13" s="132" t="s">
        <v>539</v>
      </c>
      <c r="D13" s="67" t="s">
        <v>446</v>
      </c>
      <c r="E13" s="68">
        <v>38844</v>
      </c>
      <c r="F13" s="76" t="s">
        <v>37</v>
      </c>
      <c r="G13" s="74">
        <v>24160</v>
      </c>
    </row>
    <row r="14" spans="1:7" s="65" customFormat="1" ht="15" customHeight="1">
      <c r="A14" s="66" t="s">
        <v>433</v>
      </c>
      <c r="B14" s="132" t="s">
        <v>1499</v>
      </c>
      <c r="C14" s="132" t="s">
        <v>1256</v>
      </c>
      <c r="D14" s="67" t="s">
        <v>1500</v>
      </c>
      <c r="E14" s="68">
        <v>43631</v>
      </c>
      <c r="F14" s="76" t="s">
        <v>978</v>
      </c>
      <c r="G14" s="74">
        <v>22726</v>
      </c>
    </row>
    <row r="15" spans="1:7" s="65" customFormat="1" ht="15" customHeight="1">
      <c r="A15" s="66" t="s">
        <v>541</v>
      </c>
      <c r="B15" s="132" t="s">
        <v>542</v>
      </c>
      <c r="C15" s="76" t="s">
        <v>530</v>
      </c>
      <c r="D15" s="67" t="s">
        <v>531</v>
      </c>
      <c r="E15" s="68">
        <v>38486</v>
      </c>
      <c r="F15" s="76" t="s">
        <v>22</v>
      </c>
      <c r="G15" s="74">
        <v>22121</v>
      </c>
    </row>
    <row r="16" spans="1:7" s="298" customFormat="1" ht="12" customHeight="1">
      <c r="A16" s="66" t="s">
        <v>1674</v>
      </c>
      <c r="B16" s="132" t="s">
        <v>1675</v>
      </c>
      <c r="C16" s="76" t="s">
        <v>1256</v>
      </c>
      <c r="D16" s="67" t="s">
        <v>1500</v>
      </c>
      <c r="E16" s="68">
        <v>45221</v>
      </c>
      <c r="F16" s="76" t="s">
        <v>1676</v>
      </c>
      <c r="G16" s="74">
        <v>22726</v>
      </c>
    </row>
    <row r="17" spans="1:7" s="65" customFormat="1" ht="15" customHeight="1">
      <c r="A17" s="66" t="s">
        <v>440</v>
      </c>
      <c r="B17" s="132" t="s">
        <v>1677</v>
      </c>
      <c r="C17" s="132" t="s">
        <v>539</v>
      </c>
      <c r="D17" s="67" t="s">
        <v>446</v>
      </c>
      <c r="E17" s="68">
        <v>38969</v>
      </c>
      <c r="F17" s="76" t="s">
        <v>79</v>
      </c>
      <c r="G17" s="74">
        <v>24160</v>
      </c>
    </row>
    <row r="18" spans="1:7" s="65" customFormat="1" ht="15" customHeight="1">
      <c r="A18" s="66" t="s">
        <v>543</v>
      </c>
      <c r="B18" s="132" t="s">
        <v>544</v>
      </c>
      <c r="C18" s="132" t="s">
        <v>539</v>
      </c>
      <c r="D18" s="67" t="s">
        <v>446</v>
      </c>
      <c r="E18" s="68">
        <v>38879</v>
      </c>
      <c r="F18" s="76" t="s">
        <v>545</v>
      </c>
      <c r="G18" s="74">
        <v>24160</v>
      </c>
    </row>
    <row r="19" spans="1:7" s="65" customFormat="1" ht="15" customHeight="1">
      <c r="A19" s="66" t="s">
        <v>450</v>
      </c>
      <c r="B19" s="132" t="s">
        <v>546</v>
      </c>
      <c r="C19" s="132" t="s">
        <v>539</v>
      </c>
      <c r="D19" s="67" t="s">
        <v>446</v>
      </c>
      <c r="E19" s="68">
        <v>38830</v>
      </c>
      <c r="F19" s="76" t="s">
        <v>547</v>
      </c>
      <c r="G19" s="74">
        <v>24160</v>
      </c>
    </row>
    <row r="20" spans="1:7" s="65" customFormat="1" ht="15" customHeight="1">
      <c r="A20" s="66" t="s">
        <v>548</v>
      </c>
      <c r="B20" s="132" t="s">
        <v>1501</v>
      </c>
      <c r="C20" s="132" t="s">
        <v>1235</v>
      </c>
      <c r="D20" s="67" t="s">
        <v>1236</v>
      </c>
      <c r="E20" s="68">
        <v>43219</v>
      </c>
      <c r="F20" s="76" t="s">
        <v>1207</v>
      </c>
      <c r="G20" s="74">
        <v>21541</v>
      </c>
    </row>
    <row r="21" spans="1:7" s="65" customFormat="1" ht="15" customHeight="1">
      <c r="A21" s="66" t="s">
        <v>457</v>
      </c>
      <c r="B21" s="67" t="s">
        <v>1534</v>
      </c>
      <c r="C21" s="67" t="s">
        <v>1498</v>
      </c>
      <c r="D21" s="67" t="s">
        <v>303</v>
      </c>
      <c r="E21" s="68">
        <v>44660</v>
      </c>
      <c r="F21" s="76" t="s">
        <v>1535</v>
      </c>
      <c r="G21" s="74">
        <v>26590</v>
      </c>
    </row>
    <row r="22" spans="1:7" s="298" customFormat="1" ht="15" customHeight="1">
      <c r="A22" s="66" t="s">
        <v>466</v>
      </c>
      <c r="B22" s="67" t="s">
        <v>467</v>
      </c>
      <c r="C22" s="67" t="s">
        <v>468</v>
      </c>
      <c r="D22" s="67" t="s">
        <v>26</v>
      </c>
      <c r="E22" s="68">
        <v>41034</v>
      </c>
      <c r="F22" s="67" t="s">
        <v>37</v>
      </c>
      <c r="G22" s="119">
        <v>26015</v>
      </c>
    </row>
    <row r="23" spans="1:7" s="65" customFormat="1" ht="15" customHeight="1">
      <c r="A23" s="66" t="s">
        <v>549</v>
      </c>
      <c r="B23" s="132" t="s">
        <v>1566</v>
      </c>
      <c r="C23" s="132" t="s">
        <v>1237</v>
      </c>
      <c r="D23" s="67" t="s">
        <v>1239</v>
      </c>
      <c r="E23" s="68">
        <v>44741</v>
      </c>
      <c r="F23" s="76" t="s">
        <v>1567</v>
      </c>
      <c r="G23" s="74">
        <v>27249</v>
      </c>
    </row>
    <row r="24" spans="1:7" s="298" customFormat="1" ht="15" customHeight="1">
      <c r="A24" s="66" t="s">
        <v>377</v>
      </c>
      <c r="B24" s="67" t="s">
        <v>550</v>
      </c>
      <c r="C24" s="67" t="s">
        <v>468</v>
      </c>
      <c r="D24" s="67" t="s">
        <v>26</v>
      </c>
      <c r="E24" s="68">
        <v>40986</v>
      </c>
      <c r="F24" s="67" t="s">
        <v>32</v>
      </c>
      <c r="G24" s="74">
        <v>26015</v>
      </c>
    </row>
    <row r="25" spans="1:7" s="298" customFormat="1" ht="15" customHeight="1">
      <c r="A25" s="66" t="s">
        <v>473</v>
      </c>
      <c r="B25" s="67" t="s">
        <v>551</v>
      </c>
      <c r="C25" s="67" t="s">
        <v>468</v>
      </c>
      <c r="D25" s="67" t="s">
        <v>26</v>
      </c>
      <c r="E25" s="68">
        <v>41063</v>
      </c>
      <c r="F25" s="67" t="s">
        <v>475</v>
      </c>
      <c r="G25" s="74">
        <v>26015</v>
      </c>
    </row>
    <row r="26" spans="1:7" s="298" customFormat="1" ht="15" customHeight="1">
      <c r="A26" s="66" t="s">
        <v>476</v>
      </c>
      <c r="B26" s="67" t="s">
        <v>552</v>
      </c>
      <c r="C26" s="67" t="s">
        <v>468</v>
      </c>
      <c r="D26" s="67" t="s">
        <v>26</v>
      </c>
      <c r="E26" s="68">
        <v>41014</v>
      </c>
      <c r="F26" s="67" t="s">
        <v>37</v>
      </c>
      <c r="G26" s="74">
        <v>26015</v>
      </c>
    </row>
    <row r="27" spans="1:7" s="65" customFormat="1" ht="15" customHeight="1">
      <c r="A27" s="66" t="s">
        <v>54</v>
      </c>
      <c r="B27" s="132" t="s">
        <v>553</v>
      </c>
      <c r="C27" s="132" t="s">
        <v>112</v>
      </c>
      <c r="D27" s="67" t="s">
        <v>529</v>
      </c>
      <c r="E27" s="68">
        <v>37773</v>
      </c>
      <c r="F27" s="130" t="s">
        <v>533</v>
      </c>
      <c r="G27" s="74">
        <v>22721</v>
      </c>
    </row>
    <row r="28" spans="1:7" s="65" customFormat="1" ht="15" customHeight="1">
      <c r="A28" s="66" t="s">
        <v>485</v>
      </c>
      <c r="B28" s="132" t="s">
        <v>1562</v>
      </c>
      <c r="C28" s="132" t="s">
        <v>1411</v>
      </c>
      <c r="D28" s="67" t="s">
        <v>1412</v>
      </c>
      <c r="E28" s="68">
        <v>44730</v>
      </c>
      <c r="F28" s="76" t="s">
        <v>1451</v>
      </c>
      <c r="G28" s="74">
        <v>29393</v>
      </c>
    </row>
    <row r="29" spans="1:7" s="65" customFormat="1" ht="15" customHeight="1">
      <c r="A29" s="66" t="s">
        <v>554</v>
      </c>
      <c r="B29" s="132" t="s">
        <v>555</v>
      </c>
      <c r="C29" s="132" t="s">
        <v>556</v>
      </c>
      <c r="D29" s="67" t="s">
        <v>557</v>
      </c>
      <c r="E29" s="68">
        <v>36653</v>
      </c>
      <c r="F29" s="76" t="s">
        <v>89</v>
      </c>
      <c r="G29" s="74">
        <v>21775</v>
      </c>
    </row>
    <row r="30" spans="1:7" s="298" customFormat="1" ht="15" customHeight="1">
      <c r="A30" s="66" t="s">
        <v>388</v>
      </c>
      <c r="B30" s="132" t="s">
        <v>1186</v>
      </c>
      <c r="C30" s="132" t="s">
        <v>1187</v>
      </c>
      <c r="D30" s="67" t="s">
        <v>1188</v>
      </c>
      <c r="E30" s="68">
        <v>42134</v>
      </c>
      <c r="F30" s="76" t="s">
        <v>161</v>
      </c>
      <c r="G30" s="74">
        <v>25860</v>
      </c>
    </row>
    <row r="31" spans="1:7" s="65" customFormat="1" ht="15" customHeight="1">
      <c r="A31" s="66" t="s">
        <v>558</v>
      </c>
      <c r="B31" s="132" t="s">
        <v>559</v>
      </c>
      <c r="C31" s="132" t="s">
        <v>112</v>
      </c>
      <c r="D31" s="67" t="s">
        <v>529</v>
      </c>
      <c r="E31" s="68">
        <v>37919</v>
      </c>
      <c r="F31" s="130" t="s">
        <v>145</v>
      </c>
      <c r="G31" s="74">
        <v>22721</v>
      </c>
    </row>
    <row r="32" spans="1:7" s="65" customFormat="1" ht="10.199999999999999">
      <c r="A32" s="66"/>
      <c r="B32" s="132"/>
      <c r="C32" s="132"/>
      <c r="D32" s="132"/>
      <c r="E32" s="134"/>
      <c r="F32" s="132"/>
      <c r="G32" s="345"/>
    </row>
    <row r="33" spans="1:7" s="65" customFormat="1" ht="10.199999999999999">
      <c r="A33" s="66"/>
      <c r="B33" s="132"/>
      <c r="C33" s="132"/>
      <c r="D33" s="132"/>
      <c r="E33" s="134"/>
      <c r="F33" s="132"/>
      <c r="G33" s="345"/>
    </row>
    <row r="34" spans="1:7" s="65" customFormat="1" ht="10.199999999999999">
      <c r="A34" s="66"/>
      <c r="B34" s="132"/>
      <c r="C34" s="132"/>
      <c r="D34" s="132"/>
      <c r="E34" s="134"/>
      <c r="F34" s="132"/>
      <c r="G34" s="345"/>
    </row>
    <row r="35" spans="1:7" s="65" customFormat="1" ht="10.199999999999999">
      <c r="A35" s="78"/>
      <c r="B35" s="135"/>
      <c r="C35" s="135"/>
      <c r="D35" s="135"/>
      <c r="E35" s="136"/>
      <c r="F35" s="135"/>
      <c r="G35" s="346"/>
    </row>
    <row r="36" spans="1:7" s="65" customFormat="1" ht="10.199999999999999">
      <c r="A36" s="83"/>
      <c r="B36" s="97"/>
      <c r="C36" s="97"/>
      <c r="D36" s="97"/>
      <c r="E36" s="96"/>
      <c r="F36" s="97"/>
      <c r="G36" s="98"/>
    </row>
    <row r="37" spans="1:7" s="65" customFormat="1" ht="10.199999999999999">
      <c r="A37" s="78"/>
      <c r="B37" s="135"/>
      <c r="C37" s="135"/>
      <c r="D37" s="135"/>
      <c r="E37" s="136"/>
      <c r="F37" s="135"/>
      <c r="G37" s="346"/>
    </row>
    <row r="38" spans="1:7" s="65" customFormat="1" ht="10.199999999999999">
      <c r="A38" s="78"/>
      <c r="B38" s="135"/>
      <c r="C38" s="135"/>
      <c r="D38" s="135"/>
      <c r="E38" s="136"/>
      <c r="F38" s="135"/>
      <c r="G38" s="346"/>
    </row>
    <row r="39" spans="1:7" s="65" customFormat="1" ht="10.199999999999999">
      <c r="A39" s="66"/>
      <c r="B39" s="132"/>
      <c r="C39" s="132"/>
      <c r="D39" s="132"/>
      <c r="E39" s="134"/>
      <c r="F39" s="132"/>
      <c r="G39" s="345"/>
    </row>
    <row r="40" spans="1:7" s="65" customFormat="1" ht="10.199999999999999">
      <c r="A40" s="78"/>
      <c r="B40" s="135"/>
      <c r="C40" s="135"/>
      <c r="D40" s="135"/>
      <c r="E40" s="136"/>
      <c r="F40" s="135"/>
      <c r="G40" s="346"/>
    </row>
    <row r="41" spans="1:7" s="65" customFormat="1" ht="10.199999999999999">
      <c r="A41" s="78"/>
      <c r="B41" s="135"/>
      <c r="C41" s="135"/>
      <c r="D41" s="135"/>
      <c r="E41" s="136"/>
      <c r="F41" s="135"/>
      <c r="G41" s="346"/>
    </row>
    <row r="42" spans="1:7" s="65" customFormat="1" ht="10.199999999999999">
      <c r="A42" s="78"/>
      <c r="B42" s="135"/>
      <c r="C42" s="135"/>
      <c r="D42" s="135"/>
      <c r="E42" s="136"/>
      <c r="F42" s="135"/>
      <c r="G42" s="346"/>
    </row>
    <row r="43" spans="1:7" s="65" customFormat="1" ht="10.199999999999999">
      <c r="A43" s="78"/>
      <c r="B43" s="135"/>
      <c r="C43" s="135"/>
      <c r="D43" s="135"/>
      <c r="E43" s="136"/>
      <c r="F43" s="135"/>
      <c r="G43" s="346"/>
    </row>
    <row r="44" spans="1:7" s="65" customFormat="1" ht="10.8" thickBot="1">
      <c r="A44" s="137"/>
      <c r="B44" s="113"/>
      <c r="C44" s="113"/>
      <c r="D44" s="113"/>
      <c r="E44" s="138"/>
      <c r="F44" s="113"/>
      <c r="G44" s="347"/>
    </row>
    <row r="45" spans="1:7" s="65" customFormat="1" ht="10.8" thickTop="1">
      <c r="A45" s="139"/>
      <c r="B45" s="139"/>
      <c r="C45" s="139"/>
      <c r="D45" s="139"/>
      <c r="E45" s="139"/>
      <c r="F45" s="139"/>
      <c r="G45" s="348"/>
    </row>
    <row r="46" spans="1:7" s="65" customFormat="1" ht="10.199999999999999">
      <c r="G46" s="208"/>
    </row>
    <row r="47" spans="1:7" s="65" customFormat="1" ht="10.199999999999999">
      <c r="G47" s="208"/>
    </row>
    <row r="48" spans="1:7" s="65" customFormat="1" ht="10.199999999999999">
      <c r="G48" s="208"/>
    </row>
    <row r="49" spans="7:7" s="65" customFormat="1" ht="10.199999999999999">
      <c r="G49" s="208"/>
    </row>
    <row r="50" spans="7:7" s="65" customFormat="1" ht="10.199999999999999">
      <c r="G50" s="208"/>
    </row>
    <row r="51" spans="7:7" s="65" customFormat="1" ht="10.199999999999999">
      <c r="G51" s="208"/>
    </row>
    <row r="52" spans="7:7" s="65" customFormat="1" ht="10.199999999999999">
      <c r="G52" s="208"/>
    </row>
    <row r="53" spans="7:7" s="65" customFormat="1" ht="10.199999999999999">
      <c r="G53" s="208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2:G65"/>
  <sheetViews>
    <sheetView topLeftCell="A10" workbookViewId="0">
      <selection activeCell="B20" sqref="B20"/>
    </sheetView>
  </sheetViews>
  <sheetFormatPr baseColWidth="10" defaultRowHeight="14.4"/>
  <cols>
    <col min="1" max="1" width="15.6640625" customWidth="1"/>
    <col min="7" max="7" width="13.109375" customWidth="1"/>
  </cols>
  <sheetData>
    <row r="2" spans="1:7" ht="36">
      <c r="C2" s="573" t="s">
        <v>560</v>
      </c>
      <c r="D2" s="573"/>
      <c r="E2" s="573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40" t="s">
        <v>2</v>
      </c>
      <c r="B6" s="141" t="s">
        <v>3</v>
      </c>
      <c r="C6" s="142" t="s">
        <v>4</v>
      </c>
      <c r="D6" s="141" t="s">
        <v>5</v>
      </c>
      <c r="E6" s="141" t="s">
        <v>6</v>
      </c>
      <c r="F6" s="142" t="s">
        <v>7</v>
      </c>
      <c r="G6" s="143" t="s">
        <v>117</v>
      </c>
    </row>
    <row r="7" spans="1:7" s="65" customFormat="1" ht="10.199999999999999">
      <c r="A7" s="144" t="s">
        <v>561</v>
      </c>
      <c r="B7" s="67" t="s">
        <v>562</v>
      </c>
      <c r="C7" s="67" t="s">
        <v>104</v>
      </c>
      <c r="D7" s="67" t="s">
        <v>563</v>
      </c>
      <c r="E7" s="145">
        <v>39186</v>
      </c>
      <c r="F7" s="67" t="s">
        <v>37</v>
      </c>
      <c r="G7" s="146">
        <v>34672</v>
      </c>
    </row>
    <row r="8" spans="1:7" s="65" customFormat="1" ht="10.199999999999999">
      <c r="A8" s="147" t="s">
        <v>564</v>
      </c>
      <c r="B8" s="67" t="s">
        <v>565</v>
      </c>
      <c r="C8" s="67" t="s">
        <v>566</v>
      </c>
      <c r="D8" s="67" t="s">
        <v>567</v>
      </c>
      <c r="E8" s="67" t="s">
        <v>568</v>
      </c>
      <c r="F8" s="67"/>
      <c r="G8" s="148"/>
    </row>
    <row r="9" spans="1:7" s="65" customFormat="1" ht="10.199999999999999">
      <c r="A9" s="149"/>
      <c r="B9" s="67"/>
      <c r="C9" s="67" t="s">
        <v>569</v>
      </c>
      <c r="D9" s="67" t="s">
        <v>570</v>
      </c>
      <c r="E9" s="67" t="s">
        <v>571</v>
      </c>
      <c r="F9" s="67" t="s">
        <v>27</v>
      </c>
      <c r="G9" s="146">
        <v>25277</v>
      </c>
    </row>
    <row r="10" spans="1:7" s="65" customFormat="1" ht="10.199999999999999">
      <c r="A10" s="149"/>
      <c r="B10" s="67"/>
      <c r="C10" s="67" t="s">
        <v>572</v>
      </c>
      <c r="D10" s="67" t="s">
        <v>573</v>
      </c>
      <c r="E10" s="145">
        <v>35953</v>
      </c>
      <c r="F10" s="67" t="s">
        <v>37</v>
      </c>
      <c r="G10" s="146">
        <v>31075</v>
      </c>
    </row>
    <row r="11" spans="1:7" s="65" customFormat="1" ht="10.199999999999999">
      <c r="A11" s="150" t="s">
        <v>574</v>
      </c>
      <c r="B11" s="67" t="s">
        <v>1618</v>
      </c>
      <c r="C11" s="67" t="s">
        <v>104</v>
      </c>
      <c r="D11" s="67" t="s">
        <v>575</v>
      </c>
      <c r="E11" s="145">
        <v>39607</v>
      </c>
      <c r="F11" s="67" t="s">
        <v>12</v>
      </c>
      <c r="G11" s="146">
        <v>34981</v>
      </c>
    </row>
    <row r="12" spans="1:7" s="65" customFormat="1" ht="10.199999999999999">
      <c r="A12" s="150" t="s">
        <v>576</v>
      </c>
      <c r="B12" s="67" t="s">
        <v>577</v>
      </c>
      <c r="C12" s="67" t="s">
        <v>572</v>
      </c>
      <c r="D12" s="67" t="s">
        <v>573</v>
      </c>
      <c r="E12" s="145">
        <v>36093</v>
      </c>
      <c r="F12" s="67" t="s">
        <v>578</v>
      </c>
      <c r="G12" s="146">
        <v>31075</v>
      </c>
    </row>
    <row r="13" spans="1:7" s="65" customFormat="1" ht="10.199999999999999">
      <c r="A13" s="150" t="s">
        <v>579</v>
      </c>
      <c r="B13" s="67" t="s">
        <v>580</v>
      </c>
      <c r="C13" s="67" t="s">
        <v>581</v>
      </c>
      <c r="D13" s="67" t="s">
        <v>582</v>
      </c>
      <c r="E13" s="67" t="s">
        <v>571</v>
      </c>
      <c r="F13" s="67"/>
      <c r="G13" s="146">
        <v>25326</v>
      </c>
    </row>
    <row r="14" spans="1:7" s="65" customFormat="1" ht="10.199999999999999">
      <c r="A14" s="150" t="s">
        <v>583</v>
      </c>
      <c r="B14" s="67" t="s">
        <v>1556</v>
      </c>
      <c r="C14" s="67" t="s">
        <v>1557</v>
      </c>
      <c r="D14" s="67" t="s">
        <v>1558</v>
      </c>
      <c r="E14" s="145">
        <v>44707</v>
      </c>
      <c r="F14" s="67" t="s">
        <v>1559</v>
      </c>
      <c r="G14" s="146">
        <v>39901</v>
      </c>
    </row>
    <row r="15" spans="1:7" s="65" customFormat="1" ht="10.199999999999999">
      <c r="A15" s="150" t="s">
        <v>584</v>
      </c>
      <c r="B15" s="67" t="s">
        <v>585</v>
      </c>
      <c r="C15" s="67" t="s">
        <v>586</v>
      </c>
      <c r="D15" s="67" t="s">
        <v>587</v>
      </c>
      <c r="E15" s="145">
        <v>36678</v>
      </c>
      <c r="F15" s="67" t="s">
        <v>588</v>
      </c>
      <c r="G15" s="146">
        <v>32313</v>
      </c>
    </row>
    <row r="16" spans="1:7" s="65" customFormat="1" ht="10.199999999999999">
      <c r="A16" s="150" t="s">
        <v>589</v>
      </c>
      <c r="B16" s="67" t="s">
        <v>590</v>
      </c>
      <c r="C16" s="67" t="s">
        <v>591</v>
      </c>
      <c r="D16" s="67" t="s">
        <v>592</v>
      </c>
      <c r="E16" s="145">
        <v>41427</v>
      </c>
      <c r="F16" s="67" t="s">
        <v>32</v>
      </c>
      <c r="G16" s="146">
        <v>36540</v>
      </c>
    </row>
    <row r="17" spans="1:7" s="65" customFormat="1" ht="10.199999999999999">
      <c r="A17" s="150" t="s">
        <v>132</v>
      </c>
      <c r="B17" s="67" t="s">
        <v>593</v>
      </c>
      <c r="C17" s="67" t="s">
        <v>594</v>
      </c>
      <c r="D17" s="67" t="s">
        <v>595</v>
      </c>
      <c r="E17" s="145">
        <v>34844</v>
      </c>
      <c r="F17" s="67" t="s">
        <v>48</v>
      </c>
      <c r="G17" s="146">
        <v>30327</v>
      </c>
    </row>
    <row r="18" spans="1:7" s="65" customFormat="1" ht="12" customHeight="1">
      <c r="A18" s="150" t="s">
        <v>596</v>
      </c>
      <c r="B18" s="67" t="s">
        <v>597</v>
      </c>
      <c r="C18" s="67" t="s">
        <v>598</v>
      </c>
      <c r="D18" s="67" t="s">
        <v>599</v>
      </c>
      <c r="E18" s="145">
        <v>41013</v>
      </c>
      <c r="F18" s="67" t="s">
        <v>37</v>
      </c>
      <c r="G18" s="146">
        <v>36466</v>
      </c>
    </row>
    <row r="19" spans="1:7" s="65" customFormat="1" ht="10.199999999999999">
      <c r="A19" s="150" t="s">
        <v>141</v>
      </c>
      <c r="B19" s="67" t="s">
        <v>600</v>
      </c>
      <c r="C19" s="67" t="s">
        <v>601</v>
      </c>
      <c r="D19" s="67" t="s">
        <v>602</v>
      </c>
      <c r="E19" s="145">
        <v>34609</v>
      </c>
      <c r="F19" s="67" t="s">
        <v>265</v>
      </c>
      <c r="G19" s="146">
        <v>30134</v>
      </c>
    </row>
    <row r="20" spans="1:7" s="65" customFormat="1" ht="12" customHeight="1">
      <c r="A20" s="151" t="s">
        <v>603</v>
      </c>
      <c r="B20" s="67" t="s">
        <v>604</v>
      </c>
      <c r="C20" s="67" t="s">
        <v>598</v>
      </c>
      <c r="D20" s="67" t="s">
        <v>599</v>
      </c>
      <c r="E20" s="145">
        <v>41203</v>
      </c>
      <c r="F20" s="67" t="s">
        <v>37</v>
      </c>
      <c r="G20" s="146">
        <v>36466</v>
      </c>
    </row>
    <row r="21" spans="1:7" s="65" customFormat="1" ht="10.199999999999999">
      <c r="A21" s="150" t="s">
        <v>46</v>
      </c>
      <c r="B21" s="67" t="s">
        <v>605</v>
      </c>
      <c r="C21" s="67" t="s">
        <v>606</v>
      </c>
      <c r="D21" s="67" t="s">
        <v>607</v>
      </c>
      <c r="E21" s="67" t="s">
        <v>72</v>
      </c>
      <c r="F21" s="67"/>
      <c r="G21" s="146">
        <v>23848</v>
      </c>
    </row>
    <row r="22" spans="1:7" s="65" customFormat="1" ht="10.199999999999999">
      <c r="A22" s="150" t="s">
        <v>54</v>
      </c>
      <c r="B22" s="67" t="s">
        <v>608</v>
      </c>
      <c r="C22" s="67" t="s">
        <v>591</v>
      </c>
      <c r="D22" s="67" t="s">
        <v>592</v>
      </c>
      <c r="E22" s="145">
        <v>41433</v>
      </c>
      <c r="F22" s="67" t="s">
        <v>110</v>
      </c>
      <c r="G22" s="146">
        <v>36540</v>
      </c>
    </row>
    <row r="23" spans="1:7" s="65" customFormat="1" ht="10.199999999999999">
      <c r="A23" s="150" t="s">
        <v>56</v>
      </c>
      <c r="B23" s="67" t="s">
        <v>609</v>
      </c>
      <c r="C23" s="67" t="s">
        <v>569</v>
      </c>
      <c r="D23" s="67" t="s">
        <v>570</v>
      </c>
      <c r="E23" s="145">
        <v>32319</v>
      </c>
      <c r="F23" s="67" t="s">
        <v>610</v>
      </c>
      <c r="G23" s="146">
        <v>25277</v>
      </c>
    </row>
    <row r="24" spans="1:7" s="65" customFormat="1" ht="10.199999999999999">
      <c r="A24" s="150" t="s">
        <v>49</v>
      </c>
      <c r="B24" s="67" t="s">
        <v>611</v>
      </c>
      <c r="C24" s="67" t="s">
        <v>612</v>
      </c>
      <c r="D24" s="67" t="s">
        <v>613</v>
      </c>
      <c r="E24" s="145">
        <v>36828</v>
      </c>
      <c r="F24" s="67" t="s">
        <v>53</v>
      </c>
      <c r="G24" s="146">
        <v>31874</v>
      </c>
    </row>
    <row r="25" spans="1:7" s="65" customFormat="1" ht="10.199999999999999">
      <c r="A25" s="150" t="s">
        <v>614</v>
      </c>
      <c r="B25" s="67" t="s">
        <v>615</v>
      </c>
      <c r="C25" s="67" t="s">
        <v>616</v>
      </c>
      <c r="D25" s="67" t="s">
        <v>617</v>
      </c>
      <c r="E25" s="67" t="s">
        <v>568</v>
      </c>
      <c r="F25" s="67"/>
      <c r="G25" s="148"/>
    </row>
    <row r="26" spans="1:7" s="65" customFormat="1" ht="10.199999999999999">
      <c r="A26" s="150" t="s">
        <v>618</v>
      </c>
      <c r="B26" s="67" t="s">
        <v>619</v>
      </c>
      <c r="C26" s="67" t="s">
        <v>606</v>
      </c>
      <c r="D26" s="67" t="s">
        <v>607</v>
      </c>
      <c r="E26" s="67" t="s">
        <v>72</v>
      </c>
      <c r="F26" s="67"/>
      <c r="G26" s="146">
        <v>23848</v>
      </c>
    </row>
    <row r="27" spans="1:7" s="65" customFormat="1" ht="10.199999999999999">
      <c r="A27" s="150" t="s">
        <v>620</v>
      </c>
      <c r="B27" s="67" t="s">
        <v>621</v>
      </c>
      <c r="C27" s="67" t="s">
        <v>569</v>
      </c>
      <c r="D27" s="67" t="s">
        <v>570</v>
      </c>
      <c r="E27" s="145">
        <v>30241</v>
      </c>
      <c r="F27" s="67" t="s">
        <v>27</v>
      </c>
      <c r="G27" s="146">
        <v>25277</v>
      </c>
    </row>
    <row r="28" spans="1:7" s="65" customFormat="1" ht="12" customHeight="1">
      <c r="A28" s="150" t="s">
        <v>622</v>
      </c>
      <c r="B28" s="67" t="s">
        <v>623</v>
      </c>
      <c r="C28" s="67" t="s">
        <v>624</v>
      </c>
      <c r="D28" s="67" t="s">
        <v>625</v>
      </c>
      <c r="E28" s="145">
        <v>38151</v>
      </c>
      <c r="F28" s="67" t="s">
        <v>22</v>
      </c>
      <c r="G28" s="146">
        <v>33324</v>
      </c>
    </row>
    <row r="29" spans="1:7" s="65" customFormat="1" ht="10.199999999999999">
      <c r="A29" s="150" t="s">
        <v>626</v>
      </c>
      <c r="B29" s="75" t="s">
        <v>627</v>
      </c>
      <c r="C29" s="97" t="s">
        <v>591</v>
      </c>
      <c r="D29" s="84" t="s">
        <v>592</v>
      </c>
      <c r="E29" s="515">
        <v>41433</v>
      </c>
      <c r="F29" s="84" t="s">
        <v>110</v>
      </c>
      <c r="G29" s="516">
        <v>36540</v>
      </c>
    </row>
    <row r="30" spans="1:7" s="65" customFormat="1" ht="10.199999999999999">
      <c r="A30" s="152" t="s">
        <v>205</v>
      </c>
      <c r="B30" s="75" t="s">
        <v>628</v>
      </c>
      <c r="C30" s="75" t="s">
        <v>629</v>
      </c>
      <c r="D30" s="75"/>
      <c r="E30" s="75"/>
      <c r="F30" s="75"/>
      <c r="G30" s="153"/>
    </row>
    <row r="31" spans="1:7" s="65" customFormat="1" ht="10.199999999999999">
      <c r="A31" s="152" t="s">
        <v>397</v>
      </c>
      <c r="B31" s="75" t="s">
        <v>630</v>
      </c>
      <c r="C31" s="75" t="s">
        <v>631</v>
      </c>
      <c r="D31" s="75"/>
      <c r="E31" s="75"/>
      <c r="F31" s="75"/>
      <c r="G31" s="153"/>
    </row>
    <row r="32" spans="1:7" s="65" customFormat="1" ht="10.199999999999999">
      <c r="A32" s="144" t="s">
        <v>632</v>
      </c>
      <c r="B32" s="67" t="s">
        <v>633</v>
      </c>
      <c r="C32" s="67" t="s">
        <v>634</v>
      </c>
      <c r="D32" s="67"/>
      <c r="E32" s="67"/>
      <c r="F32" s="67"/>
      <c r="G32" s="148"/>
    </row>
    <row r="33" spans="1:7" s="65" customFormat="1" ht="10.050000000000001" customHeight="1">
      <c r="A33" s="565" t="s">
        <v>1788</v>
      </c>
      <c r="B33" s="566" t="s">
        <v>1791</v>
      </c>
      <c r="C33" s="567" t="s">
        <v>1787</v>
      </c>
      <c r="D33" s="567" t="s">
        <v>1485</v>
      </c>
      <c r="E33" s="568">
        <v>45627</v>
      </c>
      <c r="F33" s="566" t="s">
        <v>173</v>
      </c>
      <c r="G33" s="569">
        <v>41615</v>
      </c>
    </row>
    <row r="34" spans="1:7" s="65" customFormat="1" ht="10.199999999999999">
      <c r="A34" s="570"/>
      <c r="B34" s="527" t="s">
        <v>1789</v>
      </c>
      <c r="C34" s="527" t="s">
        <v>1792</v>
      </c>
      <c r="D34" s="527" t="s">
        <v>1790</v>
      </c>
      <c r="E34" s="527" t="s">
        <v>1793</v>
      </c>
      <c r="F34" s="527"/>
      <c r="G34" s="571"/>
    </row>
    <row r="35" spans="1:7" s="65" customFormat="1" ht="10.199999999999999">
      <c r="A35" s="570"/>
      <c r="B35" s="527" t="s">
        <v>181</v>
      </c>
      <c r="C35" s="527" t="s">
        <v>1794</v>
      </c>
      <c r="D35" s="527" t="s">
        <v>96</v>
      </c>
      <c r="E35" s="527" t="s">
        <v>1795</v>
      </c>
      <c r="F35" s="527"/>
      <c r="G35" s="571"/>
    </row>
    <row r="36" spans="1:7" s="65" customFormat="1" ht="10.199999999999999">
      <c r="A36" s="150" t="s">
        <v>85</v>
      </c>
      <c r="B36" s="84" t="s">
        <v>635</v>
      </c>
      <c r="C36" s="84" t="s">
        <v>636</v>
      </c>
      <c r="D36" s="84" t="s">
        <v>637</v>
      </c>
      <c r="E36" s="515">
        <v>39578</v>
      </c>
      <c r="F36" s="84" t="s">
        <v>37</v>
      </c>
      <c r="G36" s="516">
        <v>34765</v>
      </c>
    </row>
    <row r="37" spans="1:7" s="65" customFormat="1" ht="10.199999999999999">
      <c r="A37" s="156"/>
      <c r="B37" s="157" t="s">
        <v>638</v>
      </c>
      <c r="C37" s="157" t="s">
        <v>639</v>
      </c>
      <c r="D37" s="157">
        <v>622</v>
      </c>
      <c r="E37" s="157"/>
      <c r="F37" s="135"/>
      <c r="G37" s="153"/>
    </row>
    <row r="38" spans="1:7" s="65" customFormat="1" ht="10.199999999999999">
      <c r="A38" s="152"/>
      <c r="B38" s="75" t="s">
        <v>640</v>
      </c>
      <c r="C38" s="75" t="s">
        <v>641</v>
      </c>
      <c r="D38" s="75">
        <v>295</v>
      </c>
      <c r="E38" s="75"/>
      <c r="F38" s="75"/>
      <c r="G38" s="153"/>
    </row>
    <row r="39" spans="1:7" s="65" customFormat="1" ht="10.199999999999999">
      <c r="A39" s="152"/>
      <c r="B39" s="75" t="s">
        <v>202</v>
      </c>
      <c r="C39" s="75" t="s">
        <v>642</v>
      </c>
      <c r="D39" s="75">
        <v>367</v>
      </c>
      <c r="E39" s="75"/>
      <c r="F39" s="75"/>
      <c r="G39" s="153"/>
    </row>
    <row r="40" spans="1:7" s="65" customFormat="1" ht="10.199999999999999">
      <c r="A40" s="144"/>
      <c r="B40" s="67" t="s">
        <v>96</v>
      </c>
      <c r="C40" s="67" t="s">
        <v>643</v>
      </c>
      <c r="D40" s="67">
        <v>380</v>
      </c>
      <c r="E40" s="67"/>
      <c r="F40" s="67"/>
      <c r="G40" s="153"/>
    </row>
    <row r="41" spans="1:7" s="65" customFormat="1" ht="10.199999999999999">
      <c r="A41" s="152" t="s">
        <v>644</v>
      </c>
      <c r="B41" s="75" t="s">
        <v>1254</v>
      </c>
      <c r="C41" s="75"/>
      <c r="D41" s="75"/>
      <c r="E41" s="154">
        <v>42904</v>
      </c>
      <c r="F41" s="75" t="s">
        <v>37</v>
      </c>
      <c r="G41" s="375"/>
    </row>
    <row r="42" spans="1:7" s="65" customFormat="1" ht="10.199999999999999">
      <c r="A42" s="158"/>
      <c r="B42" s="75"/>
      <c r="C42" s="75" t="s">
        <v>1256</v>
      </c>
      <c r="D42" s="75" t="s">
        <v>1255</v>
      </c>
      <c r="E42" s="75"/>
      <c r="F42" s="154" t="s">
        <v>67</v>
      </c>
      <c r="G42" s="155">
        <v>38216</v>
      </c>
    </row>
    <row r="43" spans="1:7" s="65" customFormat="1" ht="10.199999999999999">
      <c r="A43" s="158"/>
      <c r="B43" s="75"/>
      <c r="C43" s="75" t="s">
        <v>1257</v>
      </c>
      <c r="D43" s="75" t="s">
        <v>625</v>
      </c>
      <c r="E43" s="75"/>
      <c r="F43" s="154" t="s">
        <v>645</v>
      </c>
      <c r="G43" s="155">
        <v>38013</v>
      </c>
    </row>
    <row r="44" spans="1:7" s="65" customFormat="1" ht="10.199999999999999">
      <c r="A44" s="158"/>
      <c r="B44" s="75"/>
      <c r="C44" s="75" t="s">
        <v>1258</v>
      </c>
      <c r="D44" s="75" t="s">
        <v>1259</v>
      </c>
      <c r="E44" s="75"/>
      <c r="F44" s="154" t="s">
        <v>67</v>
      </c>
      <c r="G44" s="155">
        <v>38009</v>
      </c>
    </row>
    <row r="45" spans="1:7" s="65" customFormat="1" ht="10.8" thickBot="1">
      <c r="A45" s="159"/>
      <c r="B45" s="160"/>
      <c r="C45" s="160" t="s">
        <v>887</v>
      </c>
      <c r="D45" s="160" t="s">
        <v>1260</v>
      </c>
      <c r="E45" s="160"/>
      <c r="F45" s="376" t="s">
        <v>67</v>
      </c>
      <c r="G45" s="377">
        <v>38226</v>
      </c>
    </row>
    <row r="46" spans="1:7" s="65" customFormat="1" ht="10.199999999999999"/>
    <row r="47" spans="1:7" s="65" customFormat="1" ht="10.199999999999999">
      <c r="A47" s="65" t="s">
        <v>1326</v>
      </c>
    </row>
    <row r="48" spans="1:7" s="65" customFormat="1" ht="10.199999999999999"/>
    <row r="49" s="65" customFormat="1" ht="10.199999999999999"/>
    <row r="50" s="65" customFormat="1" ht="10.199999999999999"/>
    <row r="51" s="65" customFormat="1" ht="10.199999999999999"/>
    <row r="52" s="65" customFormat="1" ht="10.199999999999999"/>
    <row r="53" s="65" customFormat="1" ht="10.199999999999999"/>
    <row r="54" s="65" customFormat="1" ht="10.199999999999999"/>
    <row r="55" s="65" customFormat="1" ht="10.199999999999999"/>
    <row r="56" s="65" customFormat="1" ht="10.199999999999999"/>
    <row r="57" s="65" customFormat="1" ht="10.199999999999999"/>
    <row r="58" s="65" customFormat="1" ht="10.199999999999999"/>
    <row r="59" s="65" customFormat="1" ht="10.199999999999999"/>
    <row r="60" s="65" customFormat="1" ht="10.199999999999999"/>
    <row r="61" s="65" customFormat="1" ht="10.199999999999999"/>
    <row r="62" s="65" customFormat="1" ht="10.199999999999999"/>
    <row r="63" s="65" customFormat="1" ht="10.199999999999999"/>
    <row r="64" s="65" customFormat="1" ht="10.199999999999999"/>
    <row r="65" s="65" customFormat="1" ht="10.199999999999999"/>
  </sheetData>
  <mergeCells count="1">
    <mergeCell ref="C2:E2"/>
  </mergeCells>
  <pageMargins left="0.7" right="0.7" top="0.75" bottom="0.75" header="0.3" footer="0.3"/>
  <pageSetup paperSize="9"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2:J76"/>
  <sheetViews>
    <sheetView topLeftCell="A34" workbookViewId="0">
      <selection activeCell="I60" sqref="I60"/>
    </sheetView>
  </sheetViews>
  <sheetFormatPr baseColWidth="10" defaultRowHeight="14.4"/>
  <cols>
    <col min="1" max="1" width="20.6640625" customWidth="1"/>
    <col min="3" max="3" width="18.33203125" customWidth="1"/>
    <col min="4" max="4" width="15.44140625" customWidth="1"/>
    <col min="5" max="5" width="15.6640625" customWidth="1"/>
    <col min="6" max="6" width="18" customWidth="1"/>
    <col min="7" max="7" width="13.109375" customWidth="1"/>
  </cols>
  <sheetData>
    <row r="2" spans="1:7" ht="36">
      <c r="C2" s="573" t="s">
        <v>116</v>
      </c>
      <c r="D2" s="573"/>
      <c r="E2" s="573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40" t="s">
        <v>2</v>
      </c>
      <c r="B6" s="141" t="s">
        <v>3</v>
      </c>
      <c r="C6" s="142" t="s">
        <v>4</v>
      </c>
      <c r="D6" s="141" t="s">
        <v>5</v>
      </c>
      <c r="E6" s="141" t="s">
        <v>6</v>
      </c>
      <c r="F6" s="142" t="s">
        <v>7</v>
      </c>
      <c r="G6" s="143" t="s">
        <v>117</v>
      </c>
    </row>
    <row r="7" spans="1:7" s="65" customFormat="1" ht="10.199999999999999">
      <c r="A7" s="66" t="s">
        <v>561</v>
      </c>
      <c r="B7" s="132" t="s">
        <v>1196</v>
      </c>
      <c r="C7" s="67" t="s">
        <v>591</v>
      </c>
      <c r="D7" s="67" t="s">
        <v>592</v>
      </c>
      <c r="E7" s="68">
        <v>42168</v>
      </c>
      <c r="F7" s="67" t="s">
        <v>136</v>
      </c>
      <c r="G7" s="119">
        <v>36540</v>
      </c>
    </row>
    <row r="8" spans="1:7" s="65" customFormat="1" ht="10.199999999999999">
      <c r="A8" s="127" t="s">
        <v>1609</v>
      </c>
      <c r="B8" s="128" t="s">
        <v>1610</v>
      </c>
      <c r="C8" s="128" t="s">
        <v>104</v>
      </c>
      <c r="D8" s="128" t="s">
        <v>563</v>
      </c>
      <c r="E8" s="129">
        <v>40159</v>
      </c>
      <c r="F8" s="128" t="s">
        <v>315</v>
      </c>
      <c r="G8" s="119">
        <v>34672</v>
      </c>
    </row>
    <row r="9" spans="1:7" s="65" customFormat="1" ht="10.199999999999999">
      <c r="A9" s="78" t="s">
        <v>646</v>
      </c>
      <c r="B9" s="75" t="s">
        <v>647</v>
      </c>
      <c r="C9" s="75" t="s">
        <v>648</v>
      </c>
      <c r="D9" s="75" t="s">
        <v>1102</v>
      </c>
      <c r="E9" s="79">
        <v>27924</v>
      </c>
      <c r="F9" s="75" t="s">
        <v>1294</v>
      </c>
      <c r="G9" s="80" t="s">
        <v>1295</v>
      </c>
    </row>
    <row r="10" spans="1:7" s="65" customFormat="1" ht="10.199999999999999">
      <c r="A10" s="78"/>
      <c r="B10" s="67"/>
      <c r="C10" s="67" t="s">
        <v>649</v>
      </c>
      <c r="D10" s="67" t="s">
        <v>650</v>
      </c>
      <c r="E10" s="68">
        <v>35596</v>
      </c>
      <c r="F10" s="67" t="s">
        <v>136</v>
      </c>
      <c r="G10" s="119">
        <v>30001</v>
      </c>
    </row>
    <row r="11" spans="1:7" s="65" customFormat="1" ht="13.5" customHeight="1">
      <c r="A11" s="127" t="s">
        <v>205</v>
      </c>
      <c r="B11" s="67" t="s">
        <v>1619</v>
      </c>
      <c r="C11" s="67" t="s">
        <v>591</v>
      </c>
      <c r="D11" s="67" t="s">
        <v>592</v>
      </c>
      <c r="E11" s="68">
        <v>42182</v>
      </c>
      <c r="F11" s="67" t="s">
        <v>1197</v>
      </c>
      <c r="G11" s="119">
        <v>36540</v>
      </c>
    </row>
    <row r="12" spans="1:7" s="298" customFormat="1" ht="13.5" customHeight="1">
      <c r="A12" s="66" t="s">
        <v>1622</v>
      </c>
      <c r="B12" s="67" t="s">
        <v>1725</v>
      </c>
      <c r="C12" s="67" t="s">
        <v>1719</v>
      </c>
      <c r="D12" s="67" t="s">
        <v>1720</v>
      </c>
      <c r="E12" s="68">
        <v>45382</v>
      </c>
      <c r="F12" s="67" t="s">
        <v>1726</v>
      </c>
      <c r="G12" s="119">
        <v>39864</v>
      </c>
    </row>
    <row r="13" spans="1:7" s="65" customFormat="1" ht="10.199999999999999">
      <c r="A13" s="66" t="s">
        <v>652</v>
      </c>
      <c r="B13" s="67" t="s">
        <v>653</v>
      </c>
      <c r="C13" s="67" t="s">
        <v>649</v>
      </c>
      <c r="D13" s="67" t="s">
        <v>650</v>
      </c>
      <c r="E13" s="68">
        <v>35617</v>
      </c>
      <c r="F13" s="67" t="s">
        <v>215</v>
      </c>
      <c r="G13" s="119">
        <v>30001</v>
      </c>
    </row>
    <row r="14" spans="1:7" s="65" customFormat="1" ht="10.199999999999999">
      <c r="A14" s="78" t="s">
        <v>579</v>
      </c>
      <c r="B14" s="67" t="s">
        <v>654</v>
      </c>
      <c r="C14" s="67" t="s">
        <v>655</v>
      </c>
      <c r="D14" s="67" t="s">
        <v>656</v>
      </c>
      <c r="E14" s="68" t="s">
        <v>657</v>
      </c>
      <c r="F14" s="67"/>
      <c r="G14" s="119"/>
    </row>
    <row r="15" spans="1:7" s="298" customFormat="1" ht="10.199999999999999">
      <c r="A15" s="83" t="s">
        <v>583</v>
      </c>
      <c r="B15" s="67" t="s">
        <v>1732</v>
      </c>
      <c r="C15" s="339" t="s">
        <v>1733</v>
      </c>
      <c r="D15" s="67" t="s">
        <v>1734</v>
      </c>
      <c r="E15" s="68">
        <v>45416</v>
      </c>
      <c r="F15" s="67" t="s">
        <v>37</v>
      </c>
      <c r="G15" s="119">
        <v>39901</v>
      </c>
    </row>
    <row r="16" spans="1:7" s="65" customFormat="1" ht="10.199999999999999">
      <c r="A16" s="83" t="s">
        <v>659</v>
      </c>
      <c r="B16" s="67" t="s">
        <v>660</v>
      </c>
      <c r="C16" s="67" t="s">
        <v>661</v>
      </c>
      <c r="D16" s="67" t="s">
        <v>656</v>
      </c>
      <c r="E16" s="68" t="s">
        <v>662</v>
      </c>
      <c r="F16" s="67"/>
      <c r="G16" s="119"/>
    </row>
    <row r="17" spans="1:7" s="65" customFormat="1" ht="10.199999999999999">
      <c r="A17" s="83" t="s">
        <v>584</v>
      </c>
      <c r="B17" s="67" t="s">
        <v>1655</v>
      </c>
      <c r="C17" s="67" t="s">
        <v>1557</v>
      </c>
      <c r="D17" s="67" t="s">
        <v>1558</v>
      </c>
      <c r="E17" s="68">
        <v>45095</v>
      </c>
      <c r="F17" s="67" t="s">
        <v>1656</v>
      </c>
      <c r="G17" s="119">
        <v>39901</v>
      </c>
    </row>
    <row r="18" spans="1:7" s="65" customFormat="1" ht="10.199999999999999">
      <c r="A18" s="83" t="s">
        <v>663</v>
      </c>
      <c r="B18" s="67" t="s">
        <v>664</v>
      </c>
      <c r="C18" s="67" t="s">
        <v>665</v>
      </c>
      <c r="D18" s="67" t="s">
        <v>666</v>
      </c>
      <c r="E18" s="68">
        <v>34844</v>
      </c>
      <c r="F18" s="67" t="s">
        <v>48</v>
      </c>
      <c r="G18" s="119">
        <v>29315</v>
      </c>
    </row>
    <row r="19" spans="1:7" s="65" customFormat="1" ht="10.199999999999999">
      <c r="A19" s="83" t="s">
        <v>667</v>
      </c>
      <c r="B19" s="67" t="s">
        <v>668</v>
      </c>
      <c r="C19" s="67" t="s">
        <v>665</v>
      </c>
      <c r="D19" s="67" t="s">
        <v>666</v>
      </c>
      <c r="E19" s="68">
        <v>34784</v>
      </c>
      <c r="F19" s="67" t="s">
        <v>462</v>
      </c>
      <c r="G19" s="119">
        <v>29315</v>
      </c>
    </row>
    <row r="20" spans="1:7" s="298" customFormat="1" ht="10.199999999999999">
      <c r="A20" s="83" t="s">
        <v>1721</v>
      </c>
      <c r="B20" s="67" t="s">
        <v>1722</v>
      </c>
      <c r="C20" s="67" t="s">
        <v>1719</v>
      </c>
      <c r="D20" s="67" t="s">
        <v>1720</v>
      </c>
      <c r="E20" s="68">
        <v>45326</v>
      </c>
      <c r="F20" s="67" t="s">
        <v>173</v>
      </c>
      <c r="G20" s="119">
        <v>39864</v>
      </c>
    </row>
    <row r="21" spans="1:7" s="65" customFormat="1" ht="10.199999999999999">
      <c r="A21" s="83" t="s">
        <v>669</v>
      </c>
      <c r="B21" s="67" t="s">
        <v>670</v>
      </c>
      <c r="C21" s="67" t="s">
        <v>569</v>
      </c>
      <c r="D21" s="67" t="s">
        <v>570</v>
      </c>
      <c r="E21" s="68">
        <v>30868</v>
      </c>
      <c r="F21" s="67" t="s">
        <v>17</v>
      </c>
      <c r="G21" s="119">
        <v>25277</v>
      </c>
    </row>
    <row r="22" spans="1:7" s="65" customFormat="1" ht="10.199999999999999">
      <c r="A22" s="83" t="s">
        <v>671</v>
      </c>
      <c r="B22" s="67" t="s">
        <v>672</v>
      </c>
      <c r="C22" s="67" t="s">
        <v>104</v>
      </c>
      <c r="D22" s="67" t="s">
        <v>563</v>
      </c>
      <c r="E22" s="68">
        <v>39569</v>
      </c>
      <c r="F22" s="67" t="s">
        <v>77</v>
      </c>
      <c r="G22" s="119">
        <v>34672</v>
      </c>
    </row>
    <row r="23" spans="1:7" s="65" customFormat="1" ht="10.199999999999999">
      <c r="A23" s="83" t="s">
        <v>673</v>
      </c>
      <c r="B23" s="67" t="s">
        <v>674</v>
      </c>
      <c r="C23" s="67" t="s">
        <v>675</v>
      </c>
      <c r="D23" s="67" t="s">
        <v>676</v>
      </c>
      <c r="E23" s="68">
        <v>36274</v>
      </c>
      <c r="F23" s="67" t="s">
        <v>677</v>
      </c>
      <c r="G23" s="119">
        <v>30807</v>
      </c>
    </row>
    <row r="24" spans="1:7" s="65" customFormat="1" ht="10.199999999999999">
      <c r="A24" s="83" t="s">
        <v>678</v>
      </c>
      <c r="B24" s="67" t="s">
        <v>679</v>
      </c>
      <c r="C24" s="67" t="s">
        <v>138</v>
      </c>
      <c r="D24" s="67" t="s">
        <v>680</v>
      </c>
      <c r="E24" s="68">
        <v>36821</v>
      </c>
      <c r="F24" s="67" t="s">
        <v>681</v>
      </c>
      <c r="G24" s="119">
        <v>31307</v>
      </c>
    </row>
    <row r="25" spans="1:7" s="65" customFormat="1" ht="10.199999999999999">
      <c r="A25" s="83" t="s">
        <v>682</v>
      </c>
      <c r="B25" s="67" t="s">
        <v>683</v>
      </c>
      <c r="C25" s="67" t="s">
        <v>598</v>
      </c>
      <c r="D25" s="67" t="s">
        <v>599</v>
      </c>
      <c r="E25" s="68">
        <v>41403</v>
      </c>
      <c r="F25" s="67" t="s">
        <v>32</v>
      </c>
      <c r="G25" s="161">
        <v>36466</v>
      </c>
    </row>
    <row r="26" spans="1:7" s="65" customFormat="1" ht="10.199999999999999">
      <c r="A26" s="83" t="s">
        <v>684</v>
      </c>
      <c r="B26" s="67" t="s">
        <v>685</v>
      </c>
      <c r="C26" s="67" t="s">
        <v>138</v>
      </c>
      <c r="D26" s="67" t="s">
        <v>680</v>
      </c>
      <c r="E26" s="68">
        <v>36695</v>
      </c>
      <c r="F26" s="67" t="s">
        <v>142</v>
      </c>
      <c r="G26" s="119">
        <v>31307</v>
      </c>
    </row>
    <row r="27" spans="1:7" s="65" customFormat="1" ht="10.199999999999999">
      <c r="A27" s="83" t="s">
        <v>380</v>
      </c>
      <c r="B27" s="67" t="s">
        <v>686</v>
      </c>
      <c r="C27" s="67" t="s">
        <v>687</v>
      </c>
      <c r="D27" s="67" t="s">
        <v>563</v>
      </c>
      <c r="E27" s="68">
        <v>36457</v>
      </c>
      <c r="F27" s="67" t="s">
        <v>144</v>
      </c>
      <c r="G27" s="119">
        <v>31025</v>
      </c>
    </row>
    <row r="28" spans="1:7" s="65" customFormat="1" ht="10.199999999999999">
      <c r="A28" s="83" t="s">
        <v>46</v>
      </c>
      <c r="B28" s="67" t="s">
        <v>688</v>
      </c>
      <c r="C28" s="67" t="s">
        <v>689</v>
      </c>
      <c r="D28" s="67" t="s">
        <v>1296</v>
      </c>
      <c r="E28" s="68">
        <v>27899</v>
      </c>
      <c r="F28" s="67" t="s">
        <v>1297</v>
      </c>
      <c r="G28" s="74" t="s">
        <v>1298</v>
      </c>
    </row>
    <row r="29" spans="1:7" s="65" customFormat="1" ht="10.199999999999999">
      <c r="A29" s="83"/>
      <c r="B29" s="67"/>
      <c r="C29" s="67" t="s">
        <v>690</v>
      </c>
      <c r="D29" s="67" t="s">
        <v>595</v>
      </c>
      <c r="E29" s="68">
        <v>27934</v>
      </c>
      <c r="F29" s="67" t="s">
        <v>315</v>
      </c>
      <c r="G29" s="74" t="s">
        <v>1295</v>
      </c>
    </row>
    <row r="30" spans="1:7" s="65" customFormat="1" ht="10.199999999999999">
      <c r="A30" s="83" t="s">
        <v>54</v>
      </c>
      <c r="B30" s="67" t="s">
        <v>1198</v>
      </c>
      <c r="C30" s="67" t="s">
        <v>591</v>
      </c>
      <c r="D30" s="67" t="s">
        <v>592</v>
      </c>
      <c r="E30" s="68">
        <v>42182</v>
      </c>
      <c r="F30" s="67" t="s">
        <v>1197</v>
      </c>
      <c r="G30" s="119">
        <v>36540</v>
      </c>
    </row>
    <row r="31" spans="1:7" s="65" customFormat="1" ht="10.199999999999999">
      <c r="A31" s="83" t="s">
        <v>1337</v>
      </c>
      <c r="B31" s="67" t="s">
        <v>1334</v>
      </c>
      <c r="C31" s="67" t="s">
        <v>1335</v>
      </c>
      <c r="D31" s="67" t="s">
        <v>1336</v>
      </c>
      <c r="E31" s="68">
        <v>43184</v>
      </c>
      <c r="F31" s="67" t="s">
        <v>1310</v>
      </c>
      <c r="G31" s="119">
        <v>37727</v>
      </c>
    </row>
    <row r="32" spans="1:7" s="65" customFormat="1" ht="13.5" customHeight="1">
      <c r="A32" s="83" t="s">
        <v>49</v>
      </c>
      <c r="B32" s="72" t="s">
        <v>1560</v>
      </c>
      <c r="C32" s="67" t="s">
        <v>1561</v>
      </c>
      <c r="D32" s="67" t="s">
        <v>1558</v>
      </c>
      <c r="E32" s="68">
        <v>44707</v>
      </c>
      <c r="F32" s="67" t="s">
        <v>1559</v>
      </c>
      <c r="G32" s="119">
        <v>39240</v>
      </c>
    </row>
    <row r="33" spans="1:10" s="65" customFormat="1" ht="10.199999999999999">
      <c r="A33" s="83" t="s">
        <v>692</v>
      </c>
      <c r="B33" s="67" t="s">
        <v>693</v>
      </c>
      <c r="C33" s="67" t="s">
        <v>163</v>
      </c>
      <c r="D33" s="67" t="s">
        <v>694</v>
      </c>
      <c r="E33" s="68">
        <v>35687</v>
      </c>
      <c r="F33" s="67" t="s">
        <v>12</v>
      </c>
      <c r="G33" s="119">
        <v>30272</v>
      </c>
    </row>
    <row r="34" spans="1:10" s="65" customFormat="1" ht="10.199999999999999">
      <c r="A34" s="83" t="s">
        <v>1797</v>
      </c>
      <c r="B34" s="67" t="s">
        <v>695</v>
      </c>
      <c r="C34" s="67" t="s">
        <v>696</v>
      </c>
      <c r="D34" s="67" t="s">
        <v>697</v>
      </c>
      <c r="E34" s="68">
        <v>24761</v>
      </c>
      <c r="F34" s="67" t="s">
        <v>698</v>
      </c>
      <c r="G34" s="119">
        <v>19214</v>
      </c>
    </row>
    <row r="35" spans="1:10" s="65" customFormat="1" ht="10.199999999999999">
      <c r="A35" s="83" t="s">
        <v>699</v>
      </c>
      <c r="B35" s="67" t="s">
        <v>700</v>
      </c>
      <c r="C35" s="67" t="s">
        <v>104</v>
      </c>
      <c r="D35" s="67" t="s">
        <v>575</v>
      </c>
      <c r="E35" s="68">
        <v>40319</v>
      </c>
      <c r="F35" s="67" t="s">
        <v>701</v>
      </c>
      <c r="G35" s="119">
        <v>34981</v>
      </c>
    </row>
    <row r="36" spans="1:10" s="65" customFormat="1" ht="10.199999999999999">
      <c r="A36" s="83" t="s">
        <v>620</v>
      </c>
      <c r="B36" s="67" t="s">
        <v>702</v>
      </c>
      <c r="C36" s="67" t="s">
        <v>696</v>
      </c>
      <c r="D36" s="67" t="s">
        <v>697</v>
      </c>
      <c r="E36" s="68">
        <v>24641</v>
      </c>
      <c r="F36" s="67" t="s">
        <v>703</v>
      </c>
      <c r="G36" s="119">
        <v>19214</v>
      </c>
    </row>
    <row r="37" spans="1:10" s="65" customFormat="1" ht="10.199999999999999">
      <c r="A37" s="83" t="s">
        <v>704</v>
      </c>
      <c r="B37" s="67" t="s">
        <v>705</v>
      </c>
      <c r="C37" s="67" t="s">
        <v>636</v>
      </c>
      <c r="D37" s="67" t="s">
        <v>651</v>
      </c>
      <c r="E37" s="68">
        <v>40334</v>
      </c>
      <c r="F37" s="67" t="s">
        <v>37</v>
      </c>
      <c r="G37" s="119">
        <v>34773</v>
      </c>
    </row>
    <row r="38" spans="1:10" s="65" customFormat="1" ht="10.199999999999999">
      <c r="A38" s="83" t="s">
        <v>78</v>
      </c>
      <c r="B38" s="75" t="s">
        <v>1367</v>
      </c>
      <c r="C38" s="67" t="s">
        <v>1368</v>
      </c>
      <c r="D38" s="67" t="s">
        <v>1369</v>
      </c>
      <c r="E38" s="68">
        <v>43646</v>
      </c>
      <c r="F38" s="67" t="s">
        <v>1262</v>
      </c>
      <c r="G38" s="119">
        <v>38143</v>
      </c>
    </row>
    <row r="39" spans="1:10" s="65" customFormat="1" ht="10.199999999999999">
      <c r="A39" s="78"/>
      <c r="B39" s="75"/>
      <c r="C39" s="75" t="s">
        <v>176</v>
      </c>
      <c r="D39" s="75" t="s">
        <v>1370</v>
      </c>
      <c r="E39" s="79"/>
      <c r="F39" s="75"/>
      <c r="G39" s="124"/>
      <c r="J39" s="163" t="s">
        <v>67</v>
      </c>
    </row>
    <row r="40" spans="1:10" s="65" customFormat="1" ht="11.25" customHeight="1">
      <c r="A40" s="78"/>
      <c r="B40" s="75"/>
      <c r="C40" s="75" t="s">
        <v>1366</v>
      </c>
      <c r="D40" s="75" t="s">
        <v>1371</v>
      </c>
      <c r="E40" s="79"/>
      <c r="F40" s="75"/>
      <c r="G40" s="124"/>
      <c r="J40" s="163" t="s">
        <v>67</v>
      </c>
    </row>
    <row r="41" spans="1:10" s="65" customFormat="1" ht="10.199999999999999">
      <c r="A41" s="66"/>
      <c r="B41" s="75"/>
      <c r="C41" s="75" t="s">
        <v>399</v>
      </c>
      <c r="D41" s="75" t="s">
        <v>1372</v>
      </c>
      <c r="E41" s="79"/>
      <c r="F41" s="75"/>
      <c r="G41" s="124"/>
      <c r="J41" s="163" t="s">
        <v>67</v>
      </c>
    </row>
    <row r="42" spans="1:10" s="65" customFormat="1" ht="10.199999999999999">
      <c r="A42" s="83" t="s">
        <v>706</v>
      </c>
      <c r="B42" s="97" t="s">
        <v>707</v>
      </c>
      <c r="C42" s="84" t="s">
        <v>675</v>
      </c>
      <c r="D42" s="84" t="s">
        <v>676</v>
      </c>
      <c r="E42" s="86">
        <v>36274</v>
      </c>
      <c r="F42" s="84" t="s">
        <v>677</v>
      </c>
      <c r="G42" s="125">
        <v>30807</v>
      </c>
    </row>
    <row r="43" spans="1:10" s="65" customFormat="1" ht="10.199999999999999">
      <c r="A43" s="78"/>
      <c r="B43" s="75"/>
      <c r="C43" s="75" t="s">
        <v>708</v>
      </c>
      <c r="D43" s="75" t="s">
        <v>709</v>
      </c>
      <c r="E43" s="79"/>
      <c r="F43" s="75"/>
      <c r="G43" s="162"/>
    </row>
    <row r="44" spans="1:10" s="65" customFormat="1" ht="10.199999999999999">
      <c r="A44" s="78"/>
      <c r="B44" s="75"/>
      <c r="C44" s="75" t="s">
        <v>710</v>
      </c>
      <c r="D44" s="75" t="s">
        <v>711</v>
      </c>
      <c r="E44" s="79"/>
      <c r="F44" s="163"/>
      <c r="G44" s="162"/>
    </row>
    <row r="45" spans="1:10" s="65" customFormat="1" ht="10.199999999999999">
      <c r="A45" s="78"/>
      <c r="B45" s="75"/>
      <c r="C45" s="75" t="s">
        <v>397</v>
      </c>
      <c r="D45" s="75" t="s">
        <v>712</v>
      </c>
      <c r="E45" s="79"/>
      <c r="F45" s="75"/>
      <c r="G45" s="162"/>
    </row>
    <row r="46" spans="1:10" s="65" customFormat="1" ht="10.199999999999999">
      <c r="A46" s="78"/>
      <c r="B46" s="75"/>
      <c r="C46" s="75" t="s">
        <v>640</v>
      </c>
      <c r="D46" s="75" t="s">
        <v>713</v>
      </c>
      <c r="E46" s="79"/>
      <c r="F46" s="163"/>
      <c r="G46" s="164"/>
    </row>
    <row r="47" spans="1:10" s="298" customFormat="1" ht="11.4" customHeight="1">
      <c r="A47" s="83" t="s">
        <v>1723</v>
      </c>
      <c r="B47" s="84" t="s">
        <v>1691</v>
      </c>
      <c r="C47" s="84" t="s">
        <v>1692</v>
      </c>
      <c r="D47" s="84" t="s">
        <v>1693</v>
      </c>
      <c r="E47" s="86">
        <v>45263</v>
      </c>
      <c r="F47" s="19" t="s">
        <v>173</v>
      </c>
      <c r="G47" s="124">
        <v>40219</v>
      </c>
    </row>
    <row r="48" spans="1:10" s="298" customFormat="1" ht="11.25" customHeight="1">
      <c r="A48" s="78"/>
      <c r="B48" s="520" t="s">
        <v>1694</v>
      </c>
      <c r="C48" s="75" t="s">
        <v>1695</v>
      </c>
      <c r="D48" s="75" t="s">
        <v>202</v>
      </c>
      <c r="E48" s="79" t="s">
        <v>1699</v>
      </c>
      <c r="F48" s="163"/>
      <c r="G48" s="124"/>
    </row>
    <row r="49" spans="1:7" s="298" customFormat="1" ht="10.199999999999999">
      <c r="A49" s="78"/>
      <c r="B49" s="75" t="s">
        <v>176</v>
      </c>
      <c r="C49" s="75" t="s">
        <v>1696</v>
      </c>
      <c r="D49" s="75" t="s">
        <v>1697</v>
      </c>
      <c r="E49" s="79" t="s">
        <v>1698</v>
      </c>
      <c r="F49" s="163"/>
      <c r="G49" s="124"/>
    </row>
    <row r="50" spans="1:7" s="298" customFormat="1" ht="10.199999999999999">
      <c r="A50" s="78"/>
      <c r="B50" s="75" t="s">
        <v>96</v>
      </c>
      <c r="C50" s="75" t="s">
        <v>1700</v>
      </c>
      <c r="D50" s="75"/>
      <c r="E50" s="79"/>
      <c r="F50" s="163"/>
      <c r="G50" s="124"/>
    </row>
    <row r="51" spans="1:7" s="65" customFormat="1" ht="10.199999999999999">
      <c r="A51" s="83" t="s">
        <v>714</v>
      </c>
      <c r="B51" s="84" t="s">
        <v>715</v>
      </c>
      <c r="C51" s="84" t="s">
        <v>572</v>
      </c>
      <c r="D51" s="84" t="s">
        <v>573</v>
      </c>
      <c r="E51" s="86">
        <v>36660</v>
      </c>
      <c r="F51" s="84" t="s">
        <v>145</v>
      </c>
      <c r="G51" s="394">
        <v>31075</v>
      </c>
    </row>
    <row r="52" spans="1:7" s="65" customFormat="1" ht="15" customHeight="1">
      <c r="A52" s="83"/>
      <c r="B52" s="84" t="s">
        <v>716</v>
      </c>
      <c r="C52" s="84" t="s">
        <v>717</v>
      </c>
      <c r="D52" s="84" t="s">
        <v>718</v>
      </c>
      <c r="E52" s="86" t="s">
        <v>719</v>
      </c>
      <c r="F52" s="84" t="s">
        <v>720</v>
      </c>
      <c r="G52" s="125" t="s">
        <v>721</v>
      </c>
    </row>
    <row r="53" spans="1:7" s="65" customFormat="1" ht="10.199999999999999">
      <c r="A53" s="78"/>
      <c r="B53" s="75" t="s">
        <v>722</v>
      </c>
      <c r="C53" s="75" t="s">
        <v>723</v>
      </c>
      <c r="D53" s="75" t="s">
        <v>724</v>
      </c>
      <c r="E53" s="79" t="s">
        <v>725</v>
      </c>
      <c r="F53" s="75" t="s">
        <v>726</v>
      </c>
      <c r="G53" s="124" t="s">
        <v>727</v>
      </c>
    </row>
    <row r="54" spans="1:7" s="65" customFormat="1" ht="10.199999999999999">
      <c r="A54" s="83" t="s">
        <v>728</v>
      </c>
      <c r="B54" s="84" t="s">
        <v>729</v>
      </c>
      <c r="C54" s="84" t="s">
        <v>612</v>
      </c>
      <c r="D54" s="84" t="s">
        <v>613</v>
      </c>
      <c r="E54" s="86">
        <v>37416</v>
      </c>
      <c r="F54" s="84" t="s">
        <v>136</v>
      </c>
      <c r="G54" s="125">
        <v>31874</v>
      </c>
    </row>
    <row r="55" spans="1:7" s="65" customFormat="1" ht="10.199999999999999">
      <c r="A55" s="78"/>
      <c r="B55" s="75" t="s">
        <v>730</v>
      </c>
      <c r="C55" s="135" t="s">
        <v>731</v>
      </c>
      <c r="D55" s="75" t="s">
        <v>732</v>
      </c>
      <c r="E55" s="79" t="s">
        <v>205</v>
      </c>
      <c r="F55" s="75" t="s">
        <v>733</v>
      </c>
      <c r="G55" s="124" t="s">
        <v>734</v>
      </c>
    </row>
    <row r="56" spans="1:7" s="65" customFormat="1" ht="10.199999999999999">
      <c r="A56" s="78"/>
      <c r="B56" s="75" t="s">
        <v>735</v>
      </c>
      <c r="C56" s="75" t="s">
        <v>736</v>
      </c>
      <c r="D56" s="75" t="s">
        <v>737</v>
      </c>
      <c r="E56" s="79" t="s">
        <v>202</v>
      </c>
      <c r="F56" s="75" t="s">
        <v>738</v>
      </c>
      <c r="G56" s="124" t="s">
        <v>739</v>
      </c>
    </row>
    <row r="57" spans="1:7" s="65" customFormat="1" ht="10.199999999999999">
      <c r="A57" s="78"/>
      <c r="B57" s="75" t="s">
        <v>176</v>
      </c>
      <c r="C57" s="75" t="s">
        <v>484</v>
      </c>
      <c r="D57" s="75" t="s">
        <v>740</v>
      </c>
      <c r="E57" s="79" t="s">
        <v>741</v>
      </c>
      <c r="F57" s="75" t="s">
        <v>742</v>
      </c>
      <c r="G57" s="124" t="s">
        <v>743</v>
      </c>
    </row>
    <row r="58" spans="1:7" s="65" customFormat="1" ht="10.199999999999999">
      <c r="A58" s="78"/>
      <c r="B58" s="75" t="s">
        <v>744</v>
      </c>
      <c r="C58" s="75" t="s">
        <v>745</v>
      </c>
      <c r="D58" s="75" t="s">
        <v>746</v>
      </c>
      <c r="E58" s="79" t="s">
        <v>96</v>
      </c>
      <c r="F58" s="75" t="s">
        <v>747</v>
      </c>
      <c r="G58" s="164" t="s">
        <v>748</v>
      </c>
    </row>
    <row r="59" spans="1:7" s="65" customFormat="1" ht="10.199999999999999">
      <c r="A59" s="83" t="s">
        <v>749</v>
      </c>
      <c r="B59" s="84" t="s">
        <v>750</v>
      </c>
      <c r="C59" s="84"/>
      <c r="D59" s="84"/>
      <c r="E59" s="86">
        <v>41804</v>
      </c>
      <c r="F59" s="84" t="s">
        <v>751</v>
      </c>
      <c r="G59" s="124"/>
    </row>
    <row r="60" spans="1:7" s="65" customFormat="1" ht="10.199999999999999">
      <c r="A60" s="78"/>
      <c r="B60" s="75"/>
      <c r="C60" s="75" t="s">
        <v>591</v>
      </c>
      <c r="D60" s="75" t="s">
        <v>592</v>
      </c>
      <c r="E60" s="79"/>
      <c r="F60" s="75"/>
      <c r="G60" s="124">
        <v>36540</v>
      </c>
    </row>
    <row r="61" spans="1:7" s="65" customFormat="1" ht="10.199999999999999">
      <c r="A61" s="78"/>
      <c r="B61" s="75"/>
      <c r="C61" s="75" t="s">
        <v>752</v>
      </c>
      <c r="D61" s="75" t="s">
        <v>753</v>
      </c>
      <c r="E61" s="79"/>
      <c r="F61" s="75"/>
      <c r="G61" s="165">
        <v>36214</v>
      </c>
    </row>
    <row r="62" spans="1:7" s="65" customFormat="1" ht="10.199999999999999">
      <c r="A62" s="78"/>
      <c r="B62" s="75"/>
      <c r="C62" s="75" t="s">
        <v>754</v>
      </c>
      <c r="D62" s="75" t="s">
        <v>755</v>
      </c>
      <c r="E62" s="79"/>
      <c r="F62" s="75"/>
      <c r="G62" s="124">
        <v>36162</v>
      </c>
    </row>
    <row r="63" spans="1:7" s="65" customFormat="1" ht="10.199999999999999">
      <c r="A63" s="66"/>
      <c r="B63" s="67"/>
      <c r="C63" s="67" t="s">
        <v>756</v>
      </c>
      <c r="D63" s="99" t="s">
        <v>757</v>
      </c>
      <c r="E63" s="68"/>
      <c r="F63" s="67"/>
      <c r="G63" s="164">
        <v>36269</v>
      </c>
    </row>
    <row r="64" spans="1:7" s="65" customFormat="1" ht="10.199999999999999">
      <c r="A64" s="83" t="s">
        <v>108</v>
      </c>
      <c r="B64" s="84" t="s">
        <v>758</v>
      </c>
      <c r="C64" s="84"/>
      <c r="D64" s="84"/>
      <c r="E64" s="86">
        <v>39920</v>
      </c>
      <c r="F64" s="84" t="s">
        <v>37</v>
      </c>
      <c r="G64" s="124"/>
    </row>
    <row r="65" spans="1:7" s="65" customFormat="1" ht="10.199999999999999">
      <c r="A65" s="78"/>
      <c r="B65" s="75"/>
      <c r="C65" s="75" t="s">
        <v>759</v>
      </c>
      <c r="D65" s="75" t="s">
        <v>760</v>
      </c>
      <c r="E65" s="79"/>
      <c r="F65" s="75"/>
      <c r="G65" s="124">
        <v>34502</v>
      </c>
    </row>
    <row r="66" spans="1:7" s="65" customFormat="1" ht="10.199999999999999">
      <c r="A66" s="78"/>
      <c r="B66" s="75"/>
      <c r="C66" s="75" t="s">
        <v>100</v>
      </c>
      <c r="D66" s="75" t="s">
        <v>761</v>
      </c>
      <c r="E66" s="79"/>
      <c r="F66" s="75"/>
      <c r="G66" s="165">
        <v>34599</v>
      </c>
    </row>
    <row r="67" spans="1:7" s="65" customFormat="1" ht="10.199999999999999">
      <c r="A67" s="78"/>
      <c r="B67" s="75"/>
      <c r="C67" s="75" t="s">
        <v>104</v>
      </c>
      <c r="D67" s="75" t="s">
        <v>563</v>
      </c>
      <c r="E67" s="79"/>
      <c r="F67" s="75"/>
      <c r="G67" s="124">
        <v>34672</v>
      </c>
    </row>
    <row r="68" spans="1:7" s="65" customFormat="1" ht="10.8" thickBot="1">
      <c r="A68" s="137"/>
      <c r="B68" s="104"/>
      <c r="C68" s="104" t="s">
        <v>636</v>
      </c>
      <c r="D68" s="126" t="s">
        <v>651</v>
      </c>
      <c r="E68" s="103"/>
      <c r="F68" s="104"/>
      <c r="G68" s="166">
        <v>34765</v>
      </c>
    </row>
    <row r="69" spans="1:7" s="65" customFormat="1" ht="10.8" thickTop="1"/>
    <row r="70" spans="1:7" s="65" customFormat="1" ht="10.199999999999999"/>
    <row r="71" spans="1:7" s="65" customFormat="1" ht="10.199999999999999">
      <c r="A71" s="65" t="s">
        <v>1338</v>
      </c>
    </row>
    <row r="72" spans="1:7" s="65" customFormat="1" ht="10.199999999999999"/>
    <row r="73" spans="1:7" s="65" customFormat="1" ht="10.199999999999999"/>
    <row r="74" spans="1:7" s="65" customFormat="1" ht="10.199999999999999"/>
    <row r="75" spans="1:7" s="65" customFormat="1" ht="10.199999999999999"/>
    <row r="76" spans="1:7" s="65" customFormat="1" ht="10.199999999999999"/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93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15</vt:i4>
      </vt:variant>
    </vt:vector>
  </HeadingPairs>
  <TitlesOfParts>
    <vt:vector size="29" baseType="lpstr">
      <vt:lpstr>Benjamins F</vt:lpstr>
      <vt:lpstr>Minimes F</vt:lpstr>
      <vt:lpstr>Cadets F</vt:lpstr>
      <vt:lpstr>Juniors F</vt:lpstr>
      <vt:lpstr>Espoirs F</vt:lpstr>
      <vt:lpstr>Seniors F</vt:lpstr>
      <vt:lpstr>Vétérans  F</vt:lpstr>
      <vt:lpstr>Benjamins M</vt:lpstr>
      <vt:lpstr>Minimes M</vt:lpstr>
      <vt:lpstr>Cadets M</vt:lpstr>
      <vt:lpstr>Juniors M</vt:lpstr>
      <vt:lpstr>Espoirs M</vt:lpstr>
      <vt:lpstr>Seniors M</vt:lpstr>
      <vt:lpstr>Veterans M</vt:lpstr>
      <vt:lpstr>'Seniors F'!OLE_LINK1</vt:lpstr>
      <vt:lpstr>'Benjamins F'!Zone_d_impression</vt:lpstr>
      <vt:lpstr>'Benjamins M'!Zone_d_impression</vt:lpstr>
      <vt:lpstr>'Cadets F'!Zone_d_impression</vt:lpstr>
      <vt:lpstr>'Cadets M'!Zone_d_impression</vt:lpstr>
      <vt:lpstr>'Espoirs F'!Zone_d_impression</vt:lpstr>
      <vt:lpstr>'Espoirs M'!Zone_d_impression</vt:lpstr>
      <vt:lpstr>'Juniors F'!Zone_d_impression</vt:lpstr>
      <vt:lpstr>'Juniors M'!Zone_d_impression</vt:lpstr>
      <vt:lpstr>'Minimes F'!Zone_d_impression</vt:lpstr>
      <vt:lpstr>'Minimes M'!Zone_d_impression</vt:lpstr>
      <vt:lpstr>'Seniors F'!Zone_d_impression</vt:lpstr>
      <vt:lpstr>'Seniors M'!Zone_d_impression</vt:lpstr>
      <vt:lpstr>'Vétérans  F'!Zone_d_impression</vt:lpstr>
      <vt:lpstr>'Veterans 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</dc:creator>
  <cp:lastModifiedBy>User</cp:lastModifiedBy>
  <cp:lastPrinted>2021-06-17T09:22:41Z</cp:lastPrinted>
  <dcterms:created xsi:type="dcterms:W3CDTF">2015-05-22T12:14:30Z</dcterms:created>
  <dcterms:modified xsi:type="dcterms:W3CDTF">2024-12-22T09:43:21Z</dcterms:modified>
</cp:coreProperties>
</file>